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uque\Curso-Java\Novos Projetos\Projeto-BloG\public\downloads\planilhas\"/>
    </mc:Choice>
  </mc:AlternateContent>
  <xr:revisionPtr revIDLastSave="0" documentId="13_ncr:1_{1491C993-A78D-4461-A5CF-F6F864410305}" xr6:coauthVersionLast="47" xr6:coauthVersionMax="47" xr10:uidLastSave="{00000000-0000-0000-0000-000000000000}"/>
  <bookViews>
    <workbookView xWindow="1560" yWindow="1560" windowWidth="21600" windowHeight="11295" activeTab="2" xr2:uid="{00000000-000D-0000-FFFF-FFFF00000000}"/>
  </bookViews>
  <sheets>
    <sheet name="Capa" sheetId="1" r:id="rId1"/>
    <sheet name="Fluxo Mensal" sheetId="2" r:id="rId2"/>
    <sheet name="Termos de Uso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8" i="2" l="1"/>
  <c r="L18" i="2"/>
  <c r="K18" i="2"/>
  <c r="J18" i="2"/>
  <c r="I18" i="2"/>
  <c r="H18" i="2"/>
  <c r="G18" i="2"/>
  <c r="F18" i="2"/>
  <c r="E18" i="2"/>
  <c r="D18" i="2"/>
  <c r="C18" i="2"/>
  <c r="B18" i="2"/>
  <c r="N17" i="2"/>
  <c r="N16" i="2"/>
  <c r="N15" i="2"/>
  <c r="N14" i="2"/>
  <c r="M12" i="2"/>
  <c r="L12" i="2"/>
  <c r="K12" i="2"/>
  <c r="J12" i="2"/>
  <c r="I12" i="2"/>
  <c r="I19" i="2" s="1"/>
  <c r="H12" i="2"/>
  <c r="H19" i="2" s="1"/>
  <c r="G12" i="2"/>
  <c r="G19" i="2" s="1"/>
  <c r="F12" i="2"/>
  <c r="F19" i="2" s="1"/>
  <c r="E12" i="2"/>
  <c r="E19" i="2" s="1"/>
  <c r="D12" i="2"/>
  <c r="D19" i="2" s="1"/>
  <c r="C12" i="2"/>
  <c r="C19" i="2" s="1"/>
  <c r="B12" i="2"/>
  <c r="N11" i="2"/>
  <c r="N10" i="2"/>
  <c r="N9" i="2"/>
  <c r="N7" i="2"/>
  <c r="K19" i="2" l="1"/>
  <c r="N18" i="2"/>
  <c r="J19" i="2"/>
  <c r="M19" i="2"/>
  <c r="L19" i="2"/>
  <c r="B19" i="2"/>
  <c r="N12" i="2"/>
  <c r="B20" i="2" l="1"/>
  <c r="C7" i="2" s="1"/>
  <c r="C20" i="2" s="1"/>
  <c r="D7" i="2" s="1"/>
  <c r="D20" i="2" s="1"/>
  <c r="E7" i="2" s="1"/>
  <c r="E20" i="2" s="1"/>
  <c r="F7" i="2" s="1"/>
  <c r="F20" i="2" s="1"/>
  <c r="G7" i="2" s="1"/>
  <c r="G20" i="2" s="1"/>
  <c r="H7" i="2" s="1"/>
  <c r="H20" i="2" s="1"/>
  <c r="I7" i="2" s="1"/>
  <c r="I20" i="2" s="1"/>
  <c r="J7" i="2" s="1"/>
  <c r="J20" i="2" s="1"/>
  <c r="K7" i="2" s="1"/>
  <c r="K20" i="2" s="1"/>
  <c r="L7" i="2" s="1"/>
  <c r="L20" i="2" s="1"/>
  <c r="M7" i="2" s="1"/>
  <c r="M20" i="2" s="1"/>
  <c r="N20" i="2" s="1"/>
  <c r="N19" i="2"/>
</calcChain>
</file>

<file path=xl/sharedStrings.xml><?xml version="1.0" encoding="utf-8"?>
<sst xmlns="http://schemas.openxmlformats.org/spreadsheetml/2006/main" count="48" uniqueCount="47">
  <si>
    <t>planilhas profissionais</t>
  </si>
  <si>
    <t>Fluxo de Caixa — PME</t>
  </si>
  <si>
    <t>Projete entradas, saídas e o saldo da empresa mês a mês</t>
  </si>
  <si>
    <t>Preencha as entradas e saídas de cada mês na aba 'Fluxo Mensal'. A planilha calcula sozinha o total de entradas, o total de saídas, o saldo do mês e o saldo final acumulado — inclusive o saldo inicial do mês seguinte, que puxa automaticamente o saldo final do mês anterior.</t>
  </si>
  <si>
    <t>O que tem nesta planilha</t>
  </si>
  <si>
    <t>▸ Fluxo Mensal</t>
  </si>
  <si>
    <t>Matriz categoria x mês: entradas, saídas e saldo projetado ano a ano.</t>
  </si>
  <si>
    <t>Como usar / legenda de cores</t>
  </si>
  <si>
    <t>Preencha/edite aqui</t>
  </si>
  <si>
    <t>Calculado automaticamente — não precisa editar</t>
  </si>
  <si>
    <t>Preencha / edite aqui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</si>
  <si>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</si>
  <si>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</si>
  <si>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</si>
  <si>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</si>
  <si>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</si>
  <si>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</si>
  <si>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</si>
  <si>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</si>
  <si>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</si>
  <si>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</si>
  <si>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</si>
  <si>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</si>
  <si>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 do Ano</t>
  </si>
  <si>
    <t>Saldo Inicial</t>
  </si>
  <si>
    <t>ENTRADAS</t>
  </si>
  <si>
    <t>Vendas/Faturamento</t>
  </si>
  <si>
    <t>Recebimentos de Clientes</t>
  </si>
  <si>
    <t>Outras Entradas</t>
  </si>
  <si>
    <t>Total de Entradas</t>
  </si>
  <si>
    <t>SAÍDAS</t>
  </si>
  <si>
    <t>Fornecedores</t>
  </si>
  <si>
    <t>Folha de Pagamento</t>
  </si>
  <si>
    <t>Impostos</t>
  </si>
  <si>
    <t>Despesas Operacionais/Aluguel</t>
  </si>
  <si>
    <t>Total de Saídas</t>
  </si>
  <si>
    <t>Saldo do Mês</t>
  </si>
  <si>
    <t>Saldo Final</t>
  </si>
  <si>
    <t>Fluxonar · fluxonar.com.br</t>
  </si>
  <si>
    <t xml:space="preserve">  FLUXONAR  ·  FLUXO DE CAIXA MENSAL</t>
  </si>
  <si>
    <t>Termos de Uso — Fluxonar</t>
  </si>
  <si>
    <t>Licença de uso gratuito</t>
  </si>
  <si>
    <t>Planilha disponibilizada gratuitamente para uso pessoal ou interno. É permitida a adaptação para uso próprio. Não é permitida a revenda ou redistribuição sem autorização.</t>
  </si>
  <si>
    <t>Importante</t>
  </si>
  <si>
    <t>Esta planilha é uma ferramenta de apoio à organização e não substitui orientação contábil, financeira, jurídica, trabalhista ou técnica especializada.</t>
  </si>
  <si>
    <t>Os registros preenchidos são apenas exemplos demonstrativos. Apague-os ou substitua-os pelos seus próprios dados antes de usar a planilha.</t>
  </si>
  <si>
    <t>Versão 1.0 · 22/07/2026 · https://fluxonar.com.br/planilhas/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</si>
</sst>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;[Red]\-\R\$\ #,##0.00"/>
  </numFmts>
  <fonts count="21" x14ac:knownFonts="1">
    <font>
      <sz val="11"/>
      <color theme="1"/>
      <name val="Calibri"/>
      <family val="2"/>
      <scheme val="minor"/>
    </font>
    <font>
      <i/>
      <sz val="10"/>
      <color rgb="FF586259"/>
      <name val="Arial"/>
      <family val="2"/>
    </font>
    <font>
      <b/>
      <sz val="16"/>
      <color rgb="FF1C2A23"/>
      <name val="Arial"/>
      <family val="2"/>
    </font>
    <font>
      <i/>
      <sz val="11"/>
      <color rgb="FF586259"/>
      <name val="Arial"/>
      <family val="2"/>
    </font>
    <font>
      <sz val="10.5"/>
      <color rgb="FF1C2A23"/>
      <name val="Arial"/>
      <family val="2"/>
    </font>
    <font>
      <b/>
      <sz val="11"/>
      <color rgb="FF0A6B61"/>
      <name val="Arial"/>
      <family val="2"/>
    </font>
    <font>
      <b/>
      <sz val="10"/>
      <color rgb="FF1C2A23"/>
      <name val="Arial"/>
      <family val="2"/>
    </font>
    <font>
      <sz val="10"/>
      <color rgb="FF586259"/>
      <name val="Arial"/>
      <family val="2"/>
    </font>
    <font>
      <sz val="10"/>
      <color rgb="FF1C2A23"/>
      <name val="Arial"/>
      <family val="2"/>
    </font>
    <font>
      <i/>
      <sz val="9"/>
      <color rgb="FF586259"/>
      <name val="Arial"/>
      <family val="2"/>
    </font>
    <font>
      <b/>
      <sz val="12"/>
      <color rgb="FFEEF2F7"/>
      <name val="Arial"/>
      <family val="2"/>
    </font>
    <font>
      <b/>
      <sz val="10.5"/>
      <color rgb="FFEEF2F7"/>
      <name val="Arial"/>
      <family val="2"/>
    </font>
    <font>
      <b/>
      <sz val="10.5"/>
      <color rgb="FF0A6B61"/>
      <name val="Arial"/>
      <family val="2"/>
    </font>
    <font>
      <b/>
      <sz val="10"/>
      <color rgb="FF0A6B61"/>
      <name val="Arial"/>
      <family val="2"/>
    </font>
    <font>
      <b/>
      <sz val="10"/>
      <color rgb="FFC0392F"/>
      <name val="Arial"/>
      <family val="2"/>
    </font>
    <font>
      <sz val="11"/>
      <color theme="1"/>
      <name val="Aptos"/>
      <family val="2"/>
    </font>
    <font>
      <b/>
      <sz val="20"/>
      <color rgb="FFFFFFFF"/>
      <name val="Aptos"/>
      <family val="2"/>
    </font>
    <font>
      <b/>
      <sz val="13"/>
      <color rgb="FF0F8A7E"/>
      <name val="Aptos"/>
      <family val="2"/>
    </font>
    <font>
      <b/>
      <sz val="11"/>
      <color rgb="FFF0A44E"/>
      <name val="Aptos"/>
      <family val="2"/>
    </font>
    <font>
      <sz val="11"/>
      <color rgb="FF525E6B"/>
      <name val="Aptos"/>
      <family val="2"/>
    </font>
    <font>
      <sz val="10"/>
      <color rgb="FF525E6B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rgb="FFF0A44E"/>
      </patternFill>
    </fill>
    <fill>
      <patternFill patternType="solid">
        <fgColor rgb="FFFBEED3"/>
      </patternFill>
    </fill>
    <fill>
      <patternFill patternType="solid">
        <fgColor rgb="FFF4FAF8"/>
      </patternFill>
    </fill>
    <fill>
      <patternFill patternType="solid">
        <fgColor rgb="FF24344C"/>
      </patternFill>
    </fill>
    <fill>
      <patternFill patternType="solid">
        <fgColor rgb="FF0F8A7E"/>
      </patternFill>
    </fill>
    <fill>
      <patternFill patternType="solid">
        <fgColor rgb="FFFFFFFF"/>
      </patternFill>
    </fill>
    <fill>
      <patternFill patternType="solid">
        <fgColor rgb="FFE6F4F1"/>
      </patternFill>
    </fill>
    <fill>
      <patternFill patternType="solid">
        <fgColor rgb="FFFBF8F2"/>
        <bgColor indexed="64"/>
      </patternFill>
    </fill>
    <fill>
      <patternFill patternType="solid">
        <fgColor rgb="FF1E3448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DCD2BF"/>
      </left>
      <right style="thin">
        <color rgb="FFDCD2BF"/>
      </right>
      <top style="thin">
        <color rgb="FFDCD2BF"/>
      </top>
      <bottom style="thin">
        <color rgb="FFDCD2BF"/>
      </bottom>
      <diagonal/>
    </border>
    <border>
      <left style="thin">
        <color rgb="FF0F8A7E"/>
      </left>
      <right style="thin">
        <color rgb="FF0F8A7E"/>
      </right>
      <top style="thin">
        <color rgb="FF0F8A7E"/>
      </top>
      <bottom style="thin">
        <color rgb="FF0F8A7E"/>
      </bottom>
      <diagonal/>
    </border>
    <border>
      <left style="thin">
        <color rgb="FFF0A44E"/>
      </left>
      <right style="thin">
        <color rgb="FFF0A44E"/>
      </right>
      <top style="thin">
        <color rgb="FFF0A44E"/>
      </top>
      <bottom style="thin">
        <color rgb="FFF0A44E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0" fontId="5" fillId="0" borderId="0" xfId="0" applyFont="1"/>
    <xf numFmtId="0" fontId="6" fillId="0" borderId="0" xfId="0" applyFont="1"/>
    <xf numFmtId="0" fontId="0" fillId="3" borderId="1" xfId="0" applyFill="1" applyBorder="1"/>
    <xf numFmtId="0" fontId="0" fillId="4" borderId="1" xfId="0" applyFill="1" applyBorder="1"/>
    <xf numFmtId="0" fontId="9" fillId="0" borderId="0" xfId="0" applyFont="1"/>
    <xf numFmtId="0" fontId="11" fillId="6" borderId="1" xfId="0" applyFont="1" applyFill="1" applyBorder="1" applyAlignment="1">
      <alignment horizontal="center" vertical="center" wrapText="1"/>
    </xf>
    <xf numFmtId="0" fontId="6" fillId="7" borderId="1" xfId="0" applyFont="1" applyFill="1" applyBorder="1"/>
    <xf numFmtId="164" fontId="8" fillId="3" borderId="1" xfId="0" applyNumberFormat="1" applyFont="1" applyFill="1" applyBorder="1"/>
    <xf numFmtId="164" fontId="8" fillId="4" borderId="1" xfId="0" applyNumberFormat="1" applyFont="1" applyFill="1" applyBorder="1"/>
    <xf numFmtId="164" fontId="1" fillId="4" borderId="1" xfId="0" applyNumberFormat="1" applyFont="1" applyFill="1" applyBorder="1"/>
    <xf numFmtId="0" fontId="8" fillId="7" borderId="1" xfId="0" applyFont="1" applyFill="1" applyBorder="1"/>
    <xf numFmtId="0" fontId="13" fillId="7" borderId="1" xfId="0" applyFont="1" applyFill="1" applyBorder="1"/>
    <xf numFmtId="164" fontId="13" fillId="4" borderId="1" xfId="0" applyNumberFormat="1" applyFont="1" applyFill="1" applyBorder="1"/>
    <xf numFmtId="0" fontId="14" fillId="7" borderId="1" xfId="0" applyFont="1" applyFill="1" applyBorder="1"/>
    <xf numFmtId="164" fontId="14" fillId="4" borderId="1" xfId="0" applyNumberFormat="1" applyFont="1" applyFill="1" applyBorder="1"/>
    <xf numFmtId="164" fontId="6" fillId="4" borderId="1" xfId="0" applyNumberFormat="1" applyFont="1" applyFill="1" applyBorder="1"/>
    <xf numFmtId="0" fontId="13" fillId="8" borderId="1" xfId="0" applyFont="1" applyFill="1" applyBorder="1"/>
    <xf numFmtId="164" fontId="12" fillId="8" borderId="1" xfId="0" applyNumberFormat="1" applyFont="1" applyFill="1" applyBorder="1"/>
    <xf numFmtId="0" fontId="8" fillId="0" borderId="0" xfId="0" applyFont="1"/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vertical="top" wrapText="1"/>
    </xf>
    <xf numFmtId="0" fontId="7" fillId="0" borderId="0" xfId="0" applyFont="1"/>
    <xf numFmtId="0" fontId="12" fillId="8" borderId="0" xfId="0" applyFont="1" applyFill="1" applyAlignment="1">
      <alignment vertical="center" indent="1"/>
    </xf>
    <xf numFmtId="0" fontId="10" fillId="5" borderId="0" xfId="0" applyFont="1" applyFill="1" applyAlignment="1">
      <alignment vertical="center"/>
    </xf>
    <xf numFmtId="0" fontId="15" fillId="9" borderId="0" xfId="0" applyFont="1" applyFill="1"/>
    <xf numFmtId="0" fontId="16" fillId="10" borderId="0" xfId="0" applyFont="1" applyFill="1" applyAlignment="1">
      <alignment horizontal="left" vertical="center"/>
    </xf>
    <xf numFmtId="0" fontId="15" fillId="9" borderId="0" xfId="0" applyFont="1" applyFill="1" applyAlignment="1">
      <alignment vertical="center"/>
    </xf>
    <xf numFmtId="0" fontId="17" fillId="9" borderId="0" xfId="0" applyFont="1" applyFill="1" applyAlignment="1">
      <alignment vertical="center"/>
    </xf>
    <xf numFmtId="0" fontId="15" fillId="11" borderId="2" xfId="0" applyFont="1" applyFill="1" applyBorder="1" applyAlignment="1">
      <alignment vertical="center" wrapText="1"/>
    </xf>
    <xf numFmtId="0" fontId="18" fillId="9" borderId="0" xfId="0" applyFont="1" applyFill="1" applyAlignment="1">
      <alignment vertical="center"/>
    </xf>
    <xf numFmtId="0" fontId="15" fillId="11" borderId="3" xfId="0" applyFont="1" applyFill="1" applyBorder="1" applyAlignment="1">
      <alignment vertical="center" wrapText="1"/>
    </xf>
    <xf numFmtId="0" fontId="19" fillId="9" borderId="0" xfId="0" applyFont="1" applyFill="1" applyAlignment="1">
      <alignment vertical="center" wrapText="1"/>
    </xf>
    <xf numFmtId="0" fontId="20" fillId="9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10"/>
  <c:chart>
    <c:title>
      <c:tx>
        <c:rich>
          <a:bodyPr/>
          <a:lstStyle/>
          <a:p>
            <a:pPr>
              <a:defRPr/>
            </a:pPr>
            <a:r>
              <a:rPr lang="pt-BR"/>
              <a:t>Saldo Final ao longo do ano</a:t>
            </a:r>
          </a:p>
        </c:rich>
      </c:tx>
      <c:overlay val="1"/>
    </c:title>
    <c:autoTitleDeleted val="0"/>
    <c:plotArea>
      <c:layout/>
      <c:lineChart>
        <c:grouping val="standard"/>
        <c:varyColors val="1"/>
        <c:ser>
          <c:idx val="0"/>
          <c:order val="0"/>
          <c:spPr>
            <a:ln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1F2A37"/>
                    </a:solidFill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'Fluxo Mensal'!$B$6:$M$6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'Fluxo Mensal'!$B$20:$M$20</c:f>
              <c:numCache>
                <c:formatCode>\R\$\ #,##0.00;[Red]\-\R\$\ #,##0.00</c:formatCode>
                <c:ptCount val="12"/>
                <c:pt idx="0">
                  <c:v>14000</c:v>
                </c:pt>
                <c:pt idx="1">
                  <c:v>23900</c:v>
                </c:pt>
                <c:pt idx="2">
                  <c:v>23900</c:v>
                </c:pt>
                <c:pt idx="3">
                  <c:v>23900</c:v>
                </c:pt>
                <c:pt idx="4">
                  <c:v>23900</c:v>
                </c:pt>
                <c:pt idx="5">
                  <c:v>23900</c:v>
                </c:pt>
                <c:pt idx="6">
                  <c:v>23900</c:v>
                </c:pt>
                <c:pt idx="7">
                  <c:v>23900</c:v>
                </c:pt>
                <c:pt idx="8">
                  <c:v>23900</c:v>
                </c:pt>
                <c:pt idx="9">
                  <c:v>23900</c:v>
                </c:pt>
                <c:pt idx="10">
                  <c:v>23900</c:v>
                </c:pt>
                <c:pt idx="11">
                  <c:v>23900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7F0-4123-964F-F242F0288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"/>
        <c:axId val="100"/>
      </c:lineChart>
      <c:catAx>
        <c:axId val="1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</a:t>
                </a:r>
              </a:p>
            </c:rich>
          </c:tx>
          <c:overlay val="1"/>
        </c:title>
        <c:numFmt formatCode="\R\$\ #,##0.00;[Red]\-\R\$\ #,##0.0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990725" cy="4953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22</xdr:row>
      <xdr:rowOff>0</xdr:rowOff>
    </xdr:from>
    <xdr:ext cx="8640000" cy="288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G24"/>
  <sheetViews>
    <sheetView showGridLines="0" workbookViewId="0"/>
  </sheetViews>
  <sheetFormatPr defaultRowHeight="15" x14ac:dyDescent="0.25"/>
  <cols>
    <col min="1" max="1" width="3" customWidth="1"/>
    <col min="2" max="7" width="15" customWidth="1"/>
  </cols>
  <sheetData>
    <row r="5" spans="2:7" x14ac:dyDescent="0.25">
      <c r="B5" s="22" t="s">
        <v>0</v>
      </c>
      <c r="C5" s="21"/>
      <c r="D5" s="21"/>
      <c r="E5" s="21"/>
      <c r="F5" s="21"/>
      <c r="G5" s="21"/>
    </row>
    <row r="8" spans="2:7" ht="20.25" x14ac:dyDescent="0.3">
      <c r="B8" s="24" t="s">
        <v>1</v>
      </c>
      <c r="C8" s="21"/>
      <c r="D8" s="21"/>
      <c r="E8" s="21"/>
      <c r="F8" s="21"/>
      <c r="G8" s="21"/>
    </row>
    <row r="9" spans="2:7" x14ac:dyDescent="0.25">
      <c r="B9" s="23" t="s">
        <v>2</v>
      </c>
      <c r="C9" s="21"/>
      <c r="D9" s="21"/>
      <c r="E9" s="21"/>
      <c r="F9" s="21"/>
      <c r="G9" s="21"/>
    </row>
    <row r="10" spans="2:7" ht="3.95" customHeight="1" x14ac:dyDescent="0.25">
      <c r="B10" s="1"/>
      <c r="C10" s="1"/>
      <c r="D10" s="1"/>
      <c r="E10" s="1"/>
      <c r="F10" s="1"/>
      <c r="G10" s="1"/>
    </row>
    <row r="12" spans="2:7" x14ac:dyDescent="0.25">
      <c r="B12" s="25" t="s">
        <v>3</v>
      </c>
      <c r="C12" s="21"/>
      <c r="D12" s="21"/>
      <c r="E12" s="21"/>
      <c r="F12" s="21"/>
      <c r="G12" s="21"/>
    </row>
    <row r="13" spans="2:7" x14ac:dyDescent="0.25">
      <c r="B13" s="21"/>
      <c r="C13" s="21"/>
      <c r="D13" s="21"/>
      <c r="E13" s="21"/>
      <c r="F13" s="21"/>
      <c r="G13" s="21"/>
    </row>
    <row r="14" spans="2:7" x14ac:dyDescent="0.25">
      <c r="B14" s="21"/>
      <c r="C14" s="21"/>
      <c r="D14" s="21"/>
      <c r="E14" s="21"/>
      <c r="F14" s="21"/>
      <c r="G14" s="21"/>
    </row>
    <row r="16" spans="2:7" x14ac:dyDescent="0.25">
      <c r="B16" s="2" t="s">
        <v>4</v>
      </c>
    </row>
    <row r="17" spans="2:7" x14ac:dyDescent="0.25">
      <c r="B17" s="3" t="s">
        <v>5</v>
      </c>
      <c r="C17" s="26" t="s">
        <v>6</v>
      </c>
      <c r="D17" s="21"/>
      <c r="E17" s="21"/>
      <c r="F17" s="21"/>
      <c r="G17" s="21"/>
    </row>
    <row r="19" spans="2:7" x14ac:dyDescent="0.25">
      <c r="B19" s="2" t="s">
        <v>7</v>
      </c>
    </row>
    <row r="20" spans="2:7" x14ac:dyDescent="0.25">
      <c r="B20" s="4"/>
      <c r="C20" s="20" t="s">
        <v>8</v>
      </c>
      <c r="D20" s="21"/>
      <c r="E20" s="21"/>
      <c r="F20" s="21"/>
      <c r="G20" s="21"/>
    </row>
    <row r="21" spans="2:7" x14ac:dyDescent="0.25">
      <c r="B21" s="5"/>
      <c r="C21" s="20" t="s">
        <v>9</v>
      </c>
      <c r="D21" s="21"/>
      <c r="E21" s="21"/>
      <c r="F21" s="21"/>
      <c r="G21" s="21"/>
    </row>
    <row r="24" spans="2:7" x14ac:dyDescent="0.25">
      <c r="B24" s="6" t="s">
        <v>38</v>
      </c>
    </row>
  </sheetData>
  <mergeCells count="7">
    <mergeCell ref="C21:G21"/>
    <mergeCell ref="C20:G20"/>
    <mergeCell ref="B5:G5"/>
    <mergeCell ref="B9:G9"/>
    <mergeCell ref="B8:G8"/>
    <mergeCell ref="B12:G14"/>
    <mergeCell ref="C17:G17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workbookViewId="0">
      <pane xSplit="1" ySplit="6" topLeftCell="B7" activePane="bottomRight" state="frozen"/>
      <selection pane="topRight"/>
      <selection pane="bottomLeft"/>
      <selection pane="bottomRight" sqref="A1:N1"/>
    </sheetView>
  </sheetViews>
  <sheetFormatPr defaultRowHeight="15" x14ac:dyDescent="0.25"/>
  <cols>
    <col min="1" max="1" width="26" customWidth="1"/>
    <col min="2" max="13" width="13" customWidth="1"/>
    <col min="14" max="14" width="16" customWidth="1"/>
  </cols>
  <sheetData>
    <row r="1" spans="1:14" ht="21.95" customHeight="1" x14ac:dyDescent="0.25">
      <c r="A1" s="28" t="s">
        <v>39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3" spans="1:14" x14ac:dyDescent="0.25">
      <c r="A3" s="4"/>
      <c r="B3" s="6" t="s">
        <v>10</v>
      </c>
    </row>
    <row r="4" spans="1:14" x14ac:dyDescent="0.25">
      <c r="A4" s="5"/>
      <c r="B4" s="6" t="s">
        <v>9</v>
      </c>
    </row>
    <row r="6" spans="1:14" ht="27.95" customHeight="1" x14ac:dyDescent="0.25">
      <c r="A6" s="7"/>
      <c r="B6" s="7" t="s">
        <v>11</v>
      </c>
      <c r="C6" s="7" t="s">
        <v>12</v>
      </c>
      <c r="D6" s="7" t="s">
        <v>13</v>
      </c>
      <c r="E6" s="7" t="s">
        <v>14</v>
      </c>
      <c r="F6" s="7" t="s">
        <v>15</v>
      </c>
      <c r="G6" s="7" t="s">
        <v>16</v>
      </c>
      <c r="H6" s="7" t="s">
        <v>17</v>
      </c>
      <c r="I6" s="7" t="s">
        <v>18</v>
      </c>
      <c r="J6" s="7" t="s">
        <v>19</v>
      </c>
      <c r="K6" s="7" t="s">
        <v>20</v>
      </c>
      <c r="L6" s="7" t="s">
        <v>21</v>
      </c>
      <c r="M6" s="7" t="s">
        <v>22</v>
      </c>
      <c r="N6" s="7" t="s">
        <v>23</v>
      </c>
    </row>
    <row r="7" spans="1:14" x14ac:dyDescent="0.25">
      <c r="A7" s="8" t="s">
        <v>24</v>
      </c>
      <c r="B7" s="9">
        <v>5000</v>
      </c>
      <c r="C7" s="10">
        <f t="shared" ref="C7:M7" si="0">B20</f>
        <v>14000</v>
      </c>
      <c r="D7" s="10">
        <f t="shared" si="0"/>
        <v>23900</v>
      </c>
      <c r="E7" s="10">
        <f t="shared" si="0"/>
        <v>23900</v>
      </c>
      <c r="F7" s="10">
        <f t="shared" si="0"/>
        <v>23900</v>
      </c>
      <c r="G7" s="10">
        <f t="shared" si="0"/>
        <v>23900</v>
      </c>
      <c r="H7" s="10">
        <f t="shared" si="0"/>
        <v>23900</v>
      </c>
      <c r="I7" s="10">
        <f t="shared" si="0"/>
        <v>23900</v>
      </c>
      <c r="J7" s="10">
        <f t="shared" si="0"/>
        <v>23900</v>
      </c>
      <c r="K7" s="10">
        <f t="shared" si="0"/>
        <v>23900</v>
      </c>
      <c r="L7" s="10">
        <f t="shared" si="0"/>
        <v>23900</v>
      </c>
      <c r="M7" s="10">
        <f t="shared" si="0"/>
        <v>23900</v>
      </c>
      <c r="N7" s="11">
        <f>B7</f>
        <v>5000</v>
      </c>
    </row>
    <row r="8" spans="1:14" ht="20.100000000000001" customHeight="1" x14ac:dyDescent="0.25">
      <c r="A8" s="27" t="s">
        <v>25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x14ac:dyDescent="0.25">
      <c r="A9" s="12" t="s">
        <v>26</v>
      </c>
      <c r="B9" s="9">
        <v>18000</v>
      </c>
      <c r="C9" s="9">
        <v>19500</v>
      </c>
      <c r="D9" s="9"/>
      <c r="E9" s="9"/>
      <c r="F9" s="9"/>
      <c r="G9" s="9"/>
      <c r="H9" s="9"/>
      <c r="I9" s="9"/>
      <c r="J9" s="9"/>
      <c r="K9" s="9"/>
      <c r="L9" s="9"/>
      <c r="M9" s="9"/>
      <c r="N9" s="10">
        <f>SUM(B9:M9)</f>
        <v>37500</v>
      </c>
    </row>
    <row r="10" spans="1:14" x14ac:dyDescent="0.25">
      <c r="A10" s="12" t="s">
        <v>27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0">
        <f>SUM(B10:M10)</f>
        <v>0</v>
      </c>
    </row>
    <row r="11" spans="1:14" x14ac:dyDescent="0.25">
      <c r="A11" s="12" t="s">
        <v>28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10">
        <f>SUM(B11:M11)</f>
        <v>0</v>
      </c>
    </row>
    <row r="12" spans="1:14" x14ac:dyDescent="0.25">
      <c r="A12" s="13" t="s">
        <v>29</v>
      </c>
      <c r="B12" s="14">
        <f t="shared" ref="B12:M12" si="1">SUM(B9:B11)</f>
        <v>18000</v>
      </c>
      <c r="C12" s="14">
        <f t="shared" si="1"/>
        <v>19500</v>
      </c>
      <c r="D12" s="14">
        <f t="shared" si="1"/>
        <v>0</v>
      </c>
      <c r="E12" s="14">
        <f t="shared" si="1"/>
        <v>0</v>
      </c>
      <c r="F12" s="14">
        <f t="shared" si="1"/>
        <v>0</v>
      </c>
      <c r="G12" s="14">
        <f t="shared" si="1"/>
        <v>0</v>
      </c>
      <c r="H12" s="14">
        <f t="shared" si="1"/>
        <v>0</v>
      </c>
      <c r="I12" s="14">
        <f t="shared" si="1"/>
        <v>0</v>
      </c>
      <c r="J12" s="14">
        <f t="shared" si="1"/>
        <v>0</v>
      </c>
      <c r="K12" s="14">
        <f t="shared" si="1"/>
        <v>0</v>
      </c>
      <c r="L12" s="14">
        <f t="shared" si="1"/>
        <v>0</v>
      </c>
      <c r="M12" s="14">
        <f t="shared" si="1"/>
        <v>0</v>
      </c>
      <c r="N12" s="14">
        <f>SUM(B12:M12)</f>
        <v>37500</v>
      </c>
    </row>
    <row r="13" spans="1:14" ht="20.100000000000001" customHeight="1" x14ac:dyDescent="0.25">
      <c r="A13" s="27" t="s">
        <v>30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x14ac:dyDescent="0.25">
      <c r="A14" s="12" t="s">
        <v>31</v>
      </c>
      <c r="B14" s="9">
        <v>9000</v>
      </c>
      <c r="C14" s="9">
        <v>9600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10">
        <f t="shared" ref="N14:N19" si="2">SUM(B14:M14)</f>
        <v>18600</v>
      </c>
    </row>
    <row r="15" spans="1:14" x14ac:dyDescent="0.25">
      <c r="A15" s="12" t="s">
        <v>32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10">
        <f t="shared" si="2"/>
        <v>0</v>
      </c>
    </row>
    <row r="16" spans="1:14" x14ac:dyDescent="0.25">
      <c r="A16" s="12" t="s">
        <v>33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0">
        <f t="shared" si="2"/>
        <v>0</v>
      </c>
    </row>
    <row r="17" spans="1:14" x14ac:dyDescent="0.25">
      <c r="A17" s="12" t="s">
        <v>34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0">
        <f t="shared" si="2"/>
        <v>0</v>
      </c>
    </row>
    <row r="18" spans="1:14" x14ac:dyDescent="0.25">
      <c r="A18" s="15" t="s">
        <v>35</v>
      </c>
      <c r="B18" s="16">
        <f t="shared" ref="B18:M18" si="3">SUM(B14:B17)</f>
        <v>9000</v>
      </c>
      <c r="C18" s="16">
        <f t="shared" si="3"/>
        <v>9600</v>
      </c>
      <c r="D18" s="16">
        <f t="shared" si="3"/>
        <v>0</v>
      </c>
      <c r="E18" s="16">
        <f t="shared" si="3"/>
        <v>0</v>
      </c>
      <c r="F18" s="16">
        <f t="shared" si="3"/>
        <v>0</v>
      </c>
      <c r="G18" s="16">
        <f t="shared" si="3"/>
        <v>0</v>
      </c>
      <c r="H18" s="16">
        <f t="shared" si="3"/>
        <v>0</v>
      </c>
      <c r="I18" s="16">
        <f t="shared" si="3"/>
        <v>0</v>
      </c>
      <c r="J18" s="16">
        <f t="shared" si="3"/>
        <v>0</v>
      </c>
      <c r="K18" s="16">
        <f t="shared" si="3"/>
        <v>0</v>
      </c>
      <c r="L18" s="16">
        <f t="shared" si="3"/>
        <v>0</v>
      </c>
      <c r="M18" s="16">
        <f t="shared" si="3"/>
        <v>0</v>
      </c>
      <c r="N18" s="16">
        <f t="shared" si="2"/>
        <v>18600</v>
      </c>
    </row>
    <row r="19" spans="1:14" x14ac:dyDescent="0.25">
      <c r="A19" s="8" t="s">
        <v>36</v>
      </c>
      <c r="B19" s="17">
        <f t="shared" ref="B19:M19" si="4">B12-B18</f>
        <v>9000</v>
      </c>
      <c r="C19" s="17">
        <f t="shared" si="4"/>
        <v>9900</v>
      </c>
      <c r="D19" s="17">
        <f t="shared" si="4"/>
        <v>0</v>
      </c>
      <c r="E19" s="17">
        <f t="shared" si="4"/>
        <v>0</v>
      </c>
      <c r="F19" s="17">
        <f t="shared" si="4"/>
        <v>0</v>
      </c>
      <c r="G19" s="17">
        <f t="shared" si="4"/>
        <v>0</v>
      </c>
      <c r="H19" s="17">
        <f t="shared" si="4"/>
        <v>0</v>
      </c>
      <c r="I19" s="17">
        <f t="shared" si="4"/>
        <v>0</v>
      </c>
      <c r="J19" s="17">
        <f t="shared" si="4"/>
        <v>0</v>
      </c>
      <c r="K19" s="17">
        <f t="shared" si="4"/>
        <v>0</v>
      </c>
      <c r="L19" s="17">
        <f t="shared" si="4"/>
        <v>0</v>
      </c>
      <c r="M19" s="17">
        <f t="shared" si="4"/>
        <v>0</v>
      </c>
      <c r="N19" s="17">
        <f t="shared" si="2"/>
        <v>18900</v>
      </c>
    </row>
    <row r="20" spans="1:14" ht="20.100000000000001" customHeight="1" x14ac:dyDescent="0.25">
      <c r="A20" s="18" t="s">
        <v>37</v>
      </c>
      <c r="B20" s="19">
        <f t="shared" ref="B20:M20" si="5">B7+B19</f>
        <v>14000</v>
      </c>
      <c r="C20" s="19">
        <f t="shared" si="5"/>
        <v>23900</v>
      </c>
      <c r="D20" s="19">
        <f t="shared" si="5"/>
        <v>23900</v>
      </c>
      <c r="E20" s="19">
        <f t="shared" si="5"/>
        <v>23900</v>
      </c>
      <c r="F20" s="19">
        <f t="shared" si="5"/>
        <v>23900</v>
      </c>
      <c r="G20" s="19">
        <f t="shared" si="5"/>
        <v>23900</v>
      </c>
      <c r="H20" s="19">
        <f t="shared" si="5"/>
        <v>23900</v>
      </c>
      <c r="I20" s="19">
        <f t="shared" si="5"/>
        <v>23900</v>
      </c>
      <c r="J20" s="19">
        <f t="shared" si="5"/>
        <v>23900</v>
      </c>
      <c r="K20" s="19">
        <f t="shared" si="5"/>
        <v>23900</v>
      </c>
      <c r="L20" s="19">
        <f t="shared" si="5"/>
        <v>23900</v>
      </c>
      <c r="M20" s="19">
        <f t="shared" si="5"/>
        <v>23900</v>
      </c>
      <c r="N20" s="19">
        <f>M20</f>
        <v>23900</v>
      </c>
    </row>
  </sheetData>
  <mergeCells count="3">
    <mergeCell ref="A13:N13"/>
    <mergeCell ref="A8:N8"/>
    <mergeCell ref="A1:N1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32277-C503-4A40-9A7B-21D180D26C93}">
  <dimension ref="A1:H20"/>
  <sheetViews>
    <sheetView showGridLines="0" tabSelected="1" workbookViewId="0"/>
  </sheetViews>
  <sheetFormatPr defaultRowHeight="15" x14ac:dyDescent="0.25"/>
  <cols>
    <col min="1" max="8" width="13.7109375" style="29" customWidth="1"/>
    <col min="9" max="16384" width="9.140625" style="29"/>
  </cols>
  <sheetData>
    <row r="1" spans="1:8" s="31" customFormat="1" ht="27.95" customHeight="1" x14ac:dyDescent="0.25">
      <c r="A1" s="30" t="s">
        <v>40</v>
      </c>
      <c r="B1" s="30"/>
      <c r="C1" s="30"/>
      <c r="D1" s="30"/>
      <c r="E1" s="30"/>
      <c r="F1" s="30"/>
      <c r="G1" s="30"/>
      <c r="H1" s="30"/>
    </row>
    <row r="2" spans="1:8" s="31" customFormat="1" ht="27.95" customHeight="1" x14ac:dyDescent="0.25">
      <c r="A2" s="30"/>
      <c r="B2" s="30"/>
      <c r="C2" s="30"/>
      <c r="D2" s="30"/>
      <c r="E2" s="30"/>
      <c r="F2" s="30"/>
      <c r="G2" s="30"/>
      <c r="H2" s="30"/>
    </row>
    <row r="3" spans="1:8" s="31" customFormat="1" x14ac:dyDescent="0.25"/>
    <row r="4" spans="1:8" s="31" customFormat="1" ht="17.25" x14ac:dyDescent="0.25">
      <c r="A4" s="32" t="s">
        <v>41</v>
      </c>
      <c r="B4" s="32"/>
      <c r="C4" s="32"/>
      <c r="D4" s="32"/>
      <c r="E4" s="32"/>
      <c r="F4" s="32"/>
      <c r="G4" s="32"/>
      <c r="H4" s="32"/>
    </row>
    <row r="5" spans="1:8" s="31" customFormat="1" x14ac:dyDescent="0.25"/>
    <row r="6" spans="1:8" s="31" customFormat="1" ht="24" customHeight="1" x14ac:dyDescent="0.25">
      <c r="A6" s="33" t="s">
        <v>42</v>
      </c>
      <c r="B6" s="33"/>
      <c r="C6" s="33"/>
      <c r="D6" s="33"/>
      <c r="E6" s="33"/>
      <c r="F6" s="33"/>
      <c r="G6" s="33"/>
      <c r="H6" s="33"/>
    </row>
    <row r="7" spans="1:8" s="31" customFormat="1" ht="24" customHeight="1" x14ac:dyDescent="0.25">
      <c r="A7" s="33"/>
      <c r="B7" s="33"/>
      <c r="C7" s="33"/>
      <c r="D7" s="33"/>
      <c r="E7" s="33"/>
      <c r="F7" s="33"/>
      <c r="G7" s="33"/>
      <c r="H7" s="33"/>
    </row>
    <row r="8" spans="1:8" s="31" customFormat="1" ht="24" customHeight="1" x14ac:dyDescent="0.25">
      <c r="A8" s="33"/>
      <c r="B8" s="33"/>
      <c r="C8" s="33"/>
      <c r="D8" s="33"/>
      <c r="E8" s="33"/>
      <c r="F8" s="33"/>
      <c r="G8" s="33"/>
      <c r="H8" s="33"/>
    </row>
    <row r="9" spans="1:8" s="31" customFormat="1" ht="24" customHeight="1" x14ac:dyDescent="0.25">
      <c r="A9" s="33"/>
      <c r="B9" s="33"/>
      <c r="C9" s="33"/>
      <c r="D9" s="33"/>
      <c r="E9" s="33"/>
      <c r="F9" s="33"/>
      <c r="G9" s="33"/>
      <c r="H9" s="33"/>
    </row>
    <row r="10" spans="1:8" s="31" customFormat="1" x14ac:dyDescent="0.25"/>
    <row r="11" spans="1:8" s="31" customFormat="1" x14ac:dyDescent="0.25">
      <c r="A11" s="34" t="s">
        <v>43</v>
      </c>
      <c r="B11" s="34"/>
      <c r="C11" s="34"/>
      <c r="D11" s="34"/>
      <c r="E11" s="34"/>
      <c r="F11" s="34"/>
      <c r="G11" s="34"/>
      <c r="H11" s="34"/>
    </row>
    <row r="12" spans="1:8" s="31" customFormat="1" ht="24" customHeight="1" x14ac:dyDescent="0.25">
      <c r="A12" s="35" t="s">
        <v>44</v>
      </c>
      <c r="B12" s="35"/>
      <c r="C12" s="35"/>
      <c r="D12" s="35"/>
      <c r="E12" s="35"/>
      <c r="F12" s="35"/>
      <c r="G12" s="35"/>
      <c r="H12" s="35"/>
    </row>
    <row r="13" spans="1:8" s="31" customFormat="1" ht="24" customHeight="1" x14ac:dyDescent="0.25">
      <c r="A13" s="35"/>
      <c r="B13" s="35"/>
      <c r="C13" s="35"/>
      <c r="D13" s="35"/>
      <c r="E13" s="35"/>
      <c r="F13" s="35"/>
      <c r="G13" s="35"/>
      <c r="H13" s="35"/>
    </row>
    <row r="14" spans="1:8" s="31" customFormat="1" ht="24" customHeight="1" x14ac:dyDescent="0.25">
      <c r="A14" s="35"/>
      <c r="B14" s="35"/>
      <c r="C14" s="35"/>
      <c r="D14" s="35"/>
      <c r="E14" s="35"/>
      <c r="F14" s="35"/>
      <c r="G14" s="35"/>
      <c r="H14" s="35"/>
    </row>
    <row r="15" spans="1:8" s="31" customFormat="1" ht="24" customHeight="1" x14ac:dyDescent="0.25">
      <c r="A15" s="35"/>
      <c r="B15" s="35"/>
      <c r="C15" s="35"/>
      <c r="D15" s="35"/>
      <c r="E15" s="35"/>
      <c r="F15" s="35"/>
      <c r="G15" s="35"/>
      <c r="H15" s="35"/>
    </row>
    <row r="16" spans="1:8" s="31" customFormat="1" x14ac:dyDescent="0.25"/>
    <row r="17" spans="1:8" s="31" customFormat="1" ht="21.95" customHeight="1" x14ac:dyDescent="0.25">
      <c r="A17" s="36" t="s">
        <v>45</v>
      </c>
      <c r="B17" s="36"/>
      <c r="C17" s="36"/>
      <c r="D17" s="36"/>
      <c r="E17" s="36"/>
      <c r="F17" s="36"/>
      <c r="G17" s="36"/>
      <c r="H17" s="36"/>
    </row>
    <row r="18" spans="1:8" s="31" customFormat="1" ht="21.95" customHeight="1" x14ac:dyDescent="0.25">
      <c r="A18" s="36"/>
      <c r="B18" s="36"/>
      <c r="C18" s="36"/>
      <c r="D18" s="36"/>
      <c r="E18" s="36"/>
      <c r="F18" s="36"/>
      <c r="G18" s="36"/>
      <c r="H18" s="36"/>
    </row>
    <row r="19" spans="1:8" s="31" customFormat="1" x14ac:dyDescent="0.25"/>
    <row r="20" spans="1:8" s="31" customFormat="1" x14ac:dyDescent="0.25">
      <c r="A20" s="37" t="s">
        <v>46</v>
      </c>
      <c r="B20" s="37"/>
      <c r="C20" s="37"/>
      <c r="D20" s="37"/>
      <c r="E20" s="37"/>
      <c r="F20" s="37"/>
      <c r="G20" s="37"/>
      <c r="H20" s="37"/>
    </row>
  </sheetData>
  <mergeCells count="7">
    <mergeCell ref="A20:H20"/>
    <mergeCell ref="A1:H2"/>
    <mergeCell ref="A4:H4"/>
    <mergeCell ref="A6:H9"/>
    <mergeCell ref="A11:H11"/>
    <mergeCell ref="A12:H15"/>
    <mergeCell ref="A17:H1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Capa</vt:lpstr>
      <vt:lpstr>Fluxo Mensal</vt:lpstr>
      <vt:lpstr>Termos de Uso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Jeremias Cardoso</cp:lastModifiedBy>
  <dcterms:created xsi:type="dcterms:W3CDTF">2026-07-22T09:30:07Z</dcterms:created>
  <dcterms:modified xsi:type="dcterms:W3CDTF">2026-07-22T14:11:49Z</dcterms:modified>
</cp:coreProperties>
</file>