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2047A923-8E9F-4224-AE3F-6C299F557DAA}" xr6:coauthVersionLast="47" xr6:coauthVersionMax="47" xr10:uidLastSave="{00000000-0000-0000-0000-000000000000}"/>
  <bookViews>
    <workbookView xWindow="1560" yWindow="1560" windowWidth="21600" windowHeight="11295" activeTab="5" xr2:uid="{00000000-000D-0000-FFFF-FFFF00000000}"/>
  </bookViews>
  <sheets>
    <sheet name="Capa" sheetId="1" r:id="rId1"/>
    <sheet name="Funcionários" sheetId="2" r:id="rId2"/>
    <sheet name="Ponto" sheetId="3" r:id="rId3"/>
    <sheet name="Férias" sheetId="4" r:id="rId4"/>
    <sheet name="Dashboard" sheetId="5" r:id="rId5"/>
    <sheet name="Termos de Us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5" l="1"/>
  <c r="F68" i="4"/>
  <c r="C68" i="4"/>
  <c r="G68" i="4" s="1"/>
  <c r="H68" i="4" s="1"/>
  <c r="F67" i="4"/>
  <c r="C67" i="4"/>
  <c r="G67" i="4" s="1"/>
  <c r="H67" i="4" s="1"/>
  <c r="F66" i="4"/>
  <c r="C66" i="4"/>
  <c r="G66" i="4" s="1"/>
  <c r="H66" i="4" s="1"/>
  <c r="F65" i="4"/>
  <c r="C65" i="4"/>
  <c r="G65" i="4" s="1"/>
  <c r="H65" i="4" s="1"/>
  <c r="F64" i="4"/>
  <c r="C64" i="4"/>
  <c r="G64" i="4" s="1"/>
  <c r="H64" i="4" s="1"/>
  <c r="F63" i="4"/>
  <c r="C63" i="4"/>
  <c r="G63" i="4" s="1"/>
  <c r="H63" i="4" s="1"/>
  <c r="F62" i="4"/>
  <c r="C62" i="4"/>
  <c r="G62" i="4" s="1"/>
  <c r="H62" i="4" s="1"/>
  <c r="F61" i="4"/>
  <c r="C61" i="4"/>
  <c r="G61" i="4" s="1"/>
  <c r="H61" i="4" s="1"/>
  <c r="F60" i="4"/>
  <c r="C60" i="4"/>
  <c r="G60" i="4" s="1"/>
  <c r="H60" i="4" s="1"/>
  <c r="F59" i="4"/>
  <c r="C59" i="4"/>
  <c r="G59" i="4" s="1"/>
  <c r="H59" i="4" s="1"/>
  <c r="F58" i="4"/>
  <c r="C58" i="4"/>
  <c r="G58" i="4" s="1"/>
  <c r="H58" i="4" s="1"/>
  <c r="F57" i="4"/>
  <c r="C57" i="4"/>
  <c r="G57" i="4" s="1"/>
  <c r="H57" i="4" s="1"/>
  <c r="F56" i="4"/>
  <c r="C56" i="4"/>
  <c r="G56" i="4" s="1"/>
  <c r="H56" i="4" s="1"/>
  <c r="F55" i="4"/>
  <c r="C55" i="4"/>
  <c r="G55" i="4" s="1"/>
  <c r="H55" i="4" s="1"/>
  <c r="F54" i="4"/>
  <c r="C54" i="4"/>
  <c r="G54" i="4" s="1"/>
  <c r="H54" i="4" s="1"/>
  <c r="F53" i="4"/>
  <c r="C53" i="4"/>
  <c r="G53" i="4" s="1"/>
  <c r="H53" i="4" s="1"/>
  <c r="F52" i="4"/>
  <c r="C52" i="4"/>
  <c r="G52" i="4" s="1"/>
  <c r="H52" i="4" s="1"/>
  <c r="F51" i="4"/>
  <c r="C51" i="4"/>
  <c r="G51" i="4" s="1"/>
  <c r="H51" i="4" s="1"/>
  <c r="F50" i="4"/>
  <c r="C50" i="4"/>
  <c r="G50" i="4" s="1"/>
  <c r="H50" i="4" s="1"/>
  <c r="F49" i="4"/>
  <c r="C49" i="4"/>
  <c r="G49" i="4" s="1"/>
  <c r="H49" i="4" s="1"/>
  <c r="F48" i="4"/>
  <c r="C48" i="4"/>
  <c r="G48" i="4" s="1"/>
  <c r="H48" i="4" s="1"/>
  <c r="F47" i="4"/>
  <c r="C47" i="4"/>
  <c r="G47" i="4" s="1"/>
  <c r="H47" i="4" s="1"/>
  <c r="F46" i="4"/>
  <c r="C46" i="4"/>
  <c r="G46" i="4" s="1"/>
  <c r="H46" i="4" s="1"/>
  <c r="F45" i="4"/>
  <c r="C45" i="4"/>
  <c r="G45" i="4" s="1"/>
  <c r="H45" i="4" s="1"/>
  <c r="F44" i="4"/>
  <c r="C44" i="4"/>
  <c r="G44" i="4" s="1"/>
  <c r="H44" i="4" s="1"/>
  <c r="F43" i="4"/>
  <c r="C43" i="4"/>
  <c r="G43" i="4" s="1"/>
  <c r="H43" i="4" s="1"/>
  <c r="F42" i="4"/>
  <c r="C42" i="4"/>
  <c r="G42" i="4" s="1"/>
  <c r="H42" i="4" s="1"/>
  <c r="F41" i="4"/>
  <c r="C41" i="4"/>
  <c r="G41" i="4" s="1"/>
  <c r="H41" i="4" s="1"/>
  <c r="F40" i="4"/>
  <c r="C40" i="4"/>
  <c r="G40" i="4" s="1"/>
  <c r="H40" i="4" s="1"/>
  <c r="F39" i="4"/>
  <c r="C39" i="4"/>
  <c r="G39" i="4" s="1"/>
  <c r="H39" i="4" s="1"/>
  <c r="F38" i="4"/>
  <c r="C38" i="4"/>
  <c r="G38" i="4" s="1"/>
  <c r="H38" i="4" s="1"/>
  <c r="F37" i="4"/>
  <c r="C37" i="4"/>
  <c r="G37" i="4" s="1"/>
  <c r="H37" i="4" s="1"/>
  <c r="F36" i="4"/>
  <c r="C36" i="4"/>
  <c r="G36" i="4" s="1"/>
  <c r="H36" i="4" s="1"/>
  <c r="F35" i="4"/>
  <c r="C35" i="4"/>
  <c r="G35" i="4" s="1"/>
  <c r="H35" i="4" s="1"/>
  <c r="F34" i="4"/>
  <c r="C34" i="4"/>
  <c r="G34" i="4" s="1"/>
  <c r="H34" i="4" s="1"/>
  <c r="F33" i="4"/>
  <c r="C33" i="4"/>
  <c r="G33" i="4" s="1"/>
  <c r="H33" i="4" s="1"/>
  <c r="F32" i="4"/>
  <c r="C32" i="4"/>
  <c r="G32" i="4" s="1"/>
  <c r="H32" i="4" s="1"/>
  <c r="F31" i="4"/>
  <c r="C31" i="4"/>
  <c r="G31" i="4" s="1"/>
  <c r="H31" i="4" s="1"/>
  <c r="F30" i="4"/>
  <c r="C30" i="4"/>
  <c r="G30" i="4" s="1"/>
  <c r="H30" i="4" s="1"/>
  <c r="F29" i="4"/>
  <c r="C29" i="4"/>
  <c r="G29" i="4" s="1"/>
  <c r="H29" i="4" s="1"/>
  <c r="F28" i="4"/>
  <c r="C28" i="4"/>
  <c r="G28" i="4" s="1"/>
  <c r="H28" i="4" s="1"/>
  <c r="F27" i="4"/>
  <c r="C27" i="4"/>
  <c r="G27" i="4" s="1"/>
  <c r="H27" i="4" s="1"/>
  <c r="F26" i="4"/>
  <c r="C26" i="4"/>
  <c r="G26" i="4" s="1"/>
  <c r="H26" i="4" s="1"/>
  <c r="F25" i="4"/>
  <c r="C25" i="4"/>
  <c r="G25" i="4" s="1"/>
  <c r="H25" i="4" s="1"/>
  <c r="F24" i="4"/>
  <c r="C24" i="4"/>
  <c r="G24" i="4" s="1"/>
  <c r="H24" i="4" s="1"/>
  <c r="F23" i="4"/>
  <c r="C23" i="4"/>
  <c r="G23" i="4" s="1"/>
  <c r="H23" i="4" s="1"/>
  <c r="F22" i="4"/>
  <c r="C22" i="4"/>
  <c r="G22" i="4" s="1"/>
  <c r="H22" i="4" s="1"/>
  <c r="F21" i="4"/>
  <c r="C21" i="4"/>
  <c r="G21" i="4" s="1"/>
  <c r="H21" i="4" s="1"/>
  <c r="F20" i="4"/>
  <c r="C20" i="4"/>
  <c r="G20" i="4" s="1"/>
  <c r="H20" i="4" s="1"/>
  <c r="F19" i="4"/>
  <c r="C19" i="4"/>
  <c r="G19" i="4" s="1"/>
  <c r="H19" i="4" s="1"/>
  <c r="F18" i="4"/>
  <c r="C18" i="4"/>
  <c r="G18" i="4" s="1"/>
  <c r="H18" i="4" s="1"/>
  <c r="F17" i="4"/>
  <c r="C17" i="4"/>
  <c r="G17" i="4" s="1"/>
  <c r="H17" i="4" s="1"/>
  <c r="F16" i="4"/>
  <c r="C16" i="4"/>
  <c r="G16" i="4" s="1"/>
  <c r="H16" i="4" s="1"/>
  <c r="F15" i="4"/>
  <c r="C15" i="4"/>
  <c r="G15" i="4" s="1"/>
  <c r="H15" i="4" s="1"/>
  <c r="F14" i="4"/>
  <c r="C14" i="4"/>
  <c r="G14" i="4" s="1"/>
  <c r="H14" i="4" s="1"/>
  <c r="F13" i="4"/>
  <c r="C13" i="4"/>
  <c r="G13" i="4" s="1"/>
  <c r="H13" i="4" s="1"/>
  <c r="F12" i="4"/>
  <c r="C12" i="4"/>
  <c r="G12" i="4" s="1"/>
  <c r="H12" i="4" s="1"/>
  <c r="F11" i="4"/>
  <c r="C11" i="4"/>
  <c r="G11" i="4" s="1"/>
  <c r="H11" i="4" s="1"/>
  <c r="F10" i="4"/>
  <c r="C10" i="4"/>
  <c r="G10" i="4" s="1"/>
  <c r="H10" i="4" s="1"/>
  <c r="F9" i="4"/>
  <c r="C9" i="4"/>
  <c r="G9" i="4" s="1"/>
  <c r="H9" i="4" s="1"/>
  <c r="F8" i="4"/>
  <c r="C8" i="4"/>
  <c r="G8" i="4" s="1"/>
  <c r="H8" i="4" s="1"/>
  <c r="F7" i="4"/>
  <c r="C7" i="4"/>
  <c r="G7" i="4" s="1"/>
  <c r="H7" i="4" s="1"/>
  <c r="F6" i="4"/>
  <c r="C6" i="4"/>
  <c r="G6" i="4" s="1"/>
  <c r="H6" i="4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G95" i="3"/>
  <c r="H95" i="3" s="1"/>
  <c r="G94" i="3"/>
  <c r="H94" i="3" s="1"/>
  <c r="G93" i="3"/>
  <c r="H93" i="3" s="1"/>
  <c r="G92" i="3"/>
  <c r="H92" i="3" s="1"/>
  <c r="G91" i="3"/>
  <c r="H91" i="3" s="1"/>
  <c r="G90" i="3"/>
  <c r="H90" i="3" s="1"/>
  <c r="G89" i="3"/>
  <c r="H89" i="3" s="1"/>
  <c r="G88" i="3"/>
  <c r="H88" i="3" s="1"/>
  <c r="G87" i="3"/>
  <c r="H87" i="3" s="1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D5" i="5" l="1"/>
  <c r="C5" i="5"/>
  <c r="E5" i="5"/>
</calcChain>
</file>

<file path=xl/sharedStrings.xml><?xml version="1.0" encoding="utf-8"?>
<sst xmlns="http://schemas.openxmlformats.org/spreadsheetml/2006/main" count="74" uniqueCount="65">
  <si>
    <t>planilhas profissionais</t>
  </si>
  <si>
    <t>Controle de Ponto e Férias</t>
  </si>
  <si>
    <t>Registre o ponto diário e acompanhe o saldo de férias de cada funcionário</t>
  </si>
  <si>
    <t>Cadastre a equipe na aba 'Funcionários', registre a batida de ponto diária na aba 'Ponto' e controle o período aquisitivo e o vencimento das férias na aba 'Férias'. O 'Dashboard' resume os números da equipe automaticamente — nada precisa ser somado na mão.</t>
  </si>
  <si>
    <t>O que tem nesta planilha</t>
  </si>
  <si>
    <t>▸ Funcionários</t>
  </si>
  <si>
    <t>Cadastro da equipe: código, nome, cargo, admissão e salário.</t>
  </si>
  <si>
    <t>▸ Ponto</t>
  </si>
  <si>
    <t>Registro diário de entrada, saída e intervalos, com horas extras calculadas.</t>
  </si>
  <si>
    <t>▸ Férias</t>
  </si>
  <si>
    <t>Período aquisitivo, saldo e vencimento das férias de cada funcionário.</t>
  </si>
  <si>
    <t>▸ Dashboard</t>
  </si>
  <si>
    <t>Painel automático: totais da equipe, férias vencidas e horas extras.</t>
  </si>
  <si>
    <t>Como usar / legenda de cores</t>
  </si>
  <si>
    <t>Preencha/edite aqui</t>
  </si>
  <si>
    <t>Calculado automaticamente — não precisa editar</t>
  </si>
  <si>
    <t>Preencha / edite aqui</t>
  </si>
  <si>
    <t>Código</t>
  </si>
  <si>
    <t>Nome</t>
  </si>
  <si>
    <t>Cargo</t>
  </si>
  <si>
    <t>Data de Admissão</t>
  </si>
  <si>
    <t>Salário</t>
  </si>
  <si>
    <t>COD001</t>
  </si>
  <si>
    <t>Analista Financeiro</t>
  </si>
  <si>
    <t>COD002</t>
  </si>
  <si>
    <t>Assistente Administrativo</t>
  </si>
  <si>
    <t>COD003</t>
  </si>
  <si>
    <t>Coordenadora de RH</t>
  </si>
  <si>
    <t>COD004</t>
  </si>
  <si>
    <t>Auxiliar de Produção</t>
  </si>
  <si>
    <t>Data</t>
  </si>
  <si>
    <t>Funcionário</t>
  </si>
  <si>
    <t>Entrada</t>
  </si>
  <si>
    <t>Saída Almoço</t>
  </si>
  <si>
    <t>Volta Almoço</t>
  </si>
  <si>
    <t>Saída</t>
  </si>
  <si>
    <t>Horas Trabalhadas</t>
  </si>
  <si>
    <t>Horas Extras</t>
  </si>
  <si>
    <t>Início do Período Aquisitivo</t>
  </si>
  <si>
    <t>Fim do Período Aquisitivo</t>
  </si>
  <si>
    <t>Dias de Direito</t>
  </si>
  <si>
    <t>Dias Gozados</t>
  </si>
  <si>
    <t>Saldo</t>
  </si>
  <si>
    <t>Vencimento para Gozo</t>
  </si>
  <si>
    <t>Situação</t>
  </si>
  <si>
    <t>Funcionários cadastrados</t>
  </si>
  <si>
    <t>Férias vencidas</t>
  </si>
  <si>
    <t>Férias em atenção (60 dias)</t>
  </si>
  <si>
    <t>Total de horas extras no mês</t>
  </si>
  <si>
    <t>Fluxonar · fluxonar.com.br</t>
  </si>
  <si>
    <t xml:space="preserve">  FLUXONAR  ·  FUNCIONÁRIOS</t>
  </si>
  <si>
    <t>Funcionário Exemplo A</t>
  </si>
  <si>
    <t>Funcionário Exemplo B</t>
  </si>
  <si>
    <t>Funcionário Exemplo C</t>
  </si>
  <si>
    <t>Funcionário Exemplo D</t>
  </si>
  <si>
    <t xml:space="preserve">  FLUXONAR  ·  PONTO</t>
  </si>
  <si>
    <t xml:space="preserve">  FLUXONAR  ·  FÉRIAS</t>
  </si>
  <si>
    <t xml:space="preserve">  FLUXONAR  ·  DASHBOARD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</si>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</sst>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-\R\$\ #,##0.00"/>
    <numFmt numFmtId="165" formatCode="[h]:mm"/>
  </numFmts>
  <fonts count="22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"/>
      <color rgb="FF586259"/>
      <name val="Arial"/>
      <family val="2"/>
    </font>
    <font>
      <b/>
      <sz val="13"/>
      <color rgb="FF0A6B61"/>
      <name val="Arial"/>
      <family val="2"/>
    </font>
    <font>
      <b/>
      <sz val="13"/>
      <color rgb="FFC0392F"/>
      <name val="Arial"/>
      <family val="2"/>
    </font>
    <font>
      <b/>
      <sz val="13"/>
      <color rgb="FFA4690F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6F4F1"/>
      </patternFill>
    </fill>
    <fill>
      <patternFill patternType="solid">
        <fgColor rgb="FFFDECEB"/>
      </patternFill>
    </fill>
    <fill>
      <patternFill patternType="solid">
        <fgColor rgb="FFFBF2DE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14" fontId="8" fillId="4" borderId="1" xfId="0" applyNumberFormat="1" applyFont="1" applyFill="1" applyBorder="1"/>
    <xf numFmtId="164" fontId="8" fillId="4" borderId="1" xfId="0" applyNumberFormat="1" applyFont="1" applyFill="1" applyBorder="1"/>
    <xf numFmtId="0" fontId="8" fillId="7" borderId="1" xfId="0" applyFont="1" applyFill="1" applyBorder="1"/>
    <xf numFmtId="14" fontId="8" fillId="7" borderId="1" xfId="0" applyNumberFormat="1" applyFont="1" applyFill="1" applyBorder="1"/>
    <xf numFmtId="164" fontId="8" fillId="7" borderId="1" xfId="0" applyNumberFormat="1" applyFont="1" applyFill="1" applyBorder="1"/>
    <xf numFmtId="20" fontId="8" fillId="4" borderId="1" xfId="0" applyNumberFormat="1" applyFont="1" applyFill="1" applyBorder="1"/>
    <xf numFmtId="165" fontId="8" fillId="4" borderId="1" xfId="0" applyNumberFormat="1" applyFont="1" applyFill="1" applyBorder="1"/>
    <xf numFmtId="20" fontId="8" fillId="7" borderId="1" xfId="0" applyNumberFormat="1" applyFont="1" applyFill="1" applyBorder="1"/>
    <xf numFmtId="165" fontId="8" fillId="7" borderId="1" xfId="0" applyNumberFormat="1" applyFont="1" applyFill="1" applyBorder="1"/>
    <xf numFmtId="0" fontId="12" fillId="8" borderId="0" xfId="0" applyFont="1" applyFill="1"/>
    <xf numFmtId="0" fontId="12" fillId="9" borderId="0" xfId="0" applyFont="1" applyFill="1"/>
    <xf numFmtId="0" fontId="12" fillId="10" borderId="0" xfId="0" applyFont="1" applyFill="1"/>
    <xf numFmtId="3" fontId="13" fillId="8" borderId="0" xfId="0" applyNumberFormat="1" applyFont="1" applyFill="1"/>
    <xf numFmtId="3" fontId="14" fillId="9" borderId="0" xfId="0" applyNumberFormat="1" applyFont="1" applyFill="1"/>
    <xf numFmtId="3" fontId="15" fillId="10" borderId="0" xfId="0" applyNumberFormat="1" applyFont="1" applyFill="1"/>
    <xf numFmtId="165" fontId="13" fillId="8" borderId="0" xfId="0" applyNumberFormat="1" applyFont="1" applyFill="1"/>
    <xf numFmtId="0" fontId="7" fillId="0" borderId="0" xfId="0" applyFont="1"/>
    <xf numFmtId="0" fontId="0" fillId="0" borderId="0" xfId="0"/>
    <xf numFmtId="0" fontId="1" fillId="0" borderId="0" xfId="0" applyFont="1"/>
    <xf numFmtId="0" fontId="8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14" fontId="0" fillId="0" borderId="0" xfId="0" applyNumberFormat="1"/>
    <xf numFmtId="14" fontId="0" fillId="0" borderId="0" xfId="0" applyNumberFormat="1"/>
    <xf numFmtId="14" fontId="11" fillId="6" borderId="1" xfId="0" applyNumberFormat="1" applyFont="1" applyFill="1" applyBorder="1" applyAlignment="1">
      <alignment horizontal="center" vertical="center" wrapText="1"/>
    </xf>
    <xf numFmtId="14" fontId="10" fillId="5" borderId="0" xfId="0" applyNumberFormat="1" applyFont="1" applyFill="1" applyAlignment="1">
      <alignment vertical="center"/>
    </xf>
    <xf numFmtId="14" fontId="0" fillId="3" borderId="1" xfId="0" applyNumberFormat="1" applyFill="1" applyBorder="1"/>
    <xf numFmtId="14" fontId="9" fillId="0" borderId="0" xfId="0" applyNumberFormat="1" applyFont="1"/>
    <xf numFmtId="0" fontId="12" fillId="8" borderId="0" xfId="0" applyFont="1" applyFill="1" applyAlignment="1">
      <alignment wrapText="1"/>
    </xf>
    <xf numFmtId="0" fontId="16" fillId="11" borderId="0" xfId="0" applyFont="1" applyFill="1"/>
    <xf numFmtId="0" fontId="17" fillId="12" borderId="0" xfId="0" applyFont="1" applyFill="1" applyAlignment="1">
      <alignment horizontal="left" vertical="center"/>
    </xf>
    <xf numFmtId="0" fontId="16" fillId="11" borderId="0" xfId="0" applyFont="1" applyFill="1" applyAlignment="1">
      <alignment vertical="center"/>
    </xf>
    <xf numFmtId="0" fontId="18" fillId="11" borderId="0" xfId="0" applyFont="1" applyFill="1" applyAlignment="1">
      <alignment vertical="center"/>
    </xf>
    <xf numFmtId="0" fontId="16" fillId="13" borderId="2" xfId="0" applyFont="1" applyFill="1" applyBorder="1" applyAlignment="1">
      <alignment vertical="center" wrapText="1"/>
    </xf>
    <xf numFmtId="0" fontId="19" fillId="11" borderId="0" xfId="0" applyFont="1" applyFill="1" applyAlignment="1">
      <alignment vertical="center"/>
    </xf>
    <xf numFmtId="0" fontId="16" fillId="13" borderId="3" xfId="0" applyFont="1" applyFill="1" applyBorder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21" fillId="11" borderId="0" xfId="0" applyFont="1" applyFill="1" applyAlignment="1">
      <alignment vertical="center"/>
    </xf>
  </cellXfs>
  <cellStyles count="1">
    <cellStyle name="Normal" xfId="0" builtinId="0"/>
  </cellStyles>
  <dxfs count="3">
    <dxf>
      <font>
        <b/>
        <sz val="10"/>
        <color rgb="FF1F7A47"/>
        <name val="Arial"/>
      </font>
      <fill>
        <patternFill patternType="solid">
          <fgColor rgb="FFEAF7EF"/>
        </patternFill>
      </fill>
    </dxf>
    <dxf>
      <font>
        <b/>
        <sz val="10"/>
        <color rgb="FFA4690F"/>
        <name val="Arial"/>
      </font>
      <fill>
        <patternFill patternType="solid">
          <fgColor rgb="FFFBF2DE"/>
        </patternFill>
      </fill>
    </dxf>
    <dxf>
      <font>
        <b/>
        <sz val="10"/>
        <color rgb="FFC0392F"/>
        <name val="Arial"/>
      </font>
      <fill>
        <patternFill patternType="solid">
          <fgColor rgb="FFFDECE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7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7" t="s">
        <v>0</v>
      </c>
      <c r="C5" s="26"/>
      <c r="D5" s="26"/>
      <c r="E5" s="26"/>
      <c r="F5" s="26"/>
      <c r="G5" s="26"/>
    </row>
    <row r="8" spans="2:7" ht="20.25" x14ac:dyDescent="0.3">
      <c r="B8" s="30" t="s">
        <v>1</v>
      </c>
      <c r="C8" s="26"/>
      <c r="D8" s="26"/>
      <c r="E8" s="26"/>
      <c r="F8" s="26"/>
      <c r="G8" s="26"/>
    </row>
    <row r="9" spans="2:7" x14ac:dyDescent="0.25">
      <c r="B9" s="29" t="s">
        <v>2</v>
      </c>
      <c r="C9" s="26"/>
      <c r="D9" s="26"/>
      <c r="E9" s="26"/>
      <c r="F9" s="26"/>
      <c r="G9" s="26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31" t="s">
        <v>3</v>
      </c>
      <c r="C12" s="26"/>
      <c r="D12" s="26"/>
      <c r="E12" s="26"/>
      <c r="F12" s="26"/>
      <c r="G12" s="26"/>
    </row>
    <row r="13" spans="2:7" x14ac:dyDescent="0.25">
      <c r="B13" s="26"/>
      <c r="C13" s="26"/>
      <c r="D13" s="26"/>
      <c r="E13" s="26"/>
      <c r="F13" s="26"/>
      <c r="G13" s="26"/>
    </row>
    <row r="14" spans="2:7" x14ac:dyDescent="0.25">
      <c r="B14" s="26"/>
      <c r="C14" s="26"/>
      <c r="D14" s="26"/>
      <c r="E14" s="26"/>
      <c r="F14" s="26"/>
      <c r="G14" s="26"/>
    </row>
    <row r="16" spans="2:7" x14ac:dyDescent="0.25">
      <c r="B16" s="2" t="s">
        <v>4</v>
      </c>
    </row>
    <row r="17" spans="2:7" x14ac:dyDescent="0.25">
      <c r="B17" s="3" t="s">
        <v>5</v>
      </c>
      <c r="C17" s="25" t="s">
        <v>6</v>
      </c>
      <c r="D17" s="26"/>
      <c r="E17" s="26"/>
      <c r="F17" s="26"/>
      <c r="G17" s="26"/>
    </row>
    <row r="18" spans="2:7" x14ac:dyDescent="0.25">
      <c r="B18" s="3" t="s">
        <v>7</v>
      </c>
      <c r="C18" s="25" t="s">
        <v>8</v>
      </c>
      <c r="D18" s="26"/>
      <c r="E18" s="26"/>
      <c r="F18" s="26"/>
      <c r="G18" s="26"/>
    </row>
    <row r="19" spans="2:7" x14ac:dyDescent="0.25">
      <c r="B19" s="3" t="s">
        <v>9</v>
      </c>
      <c r="C19" s="25" t="s">
        <v>10</v>
      </c>
      <c r="D19" s="26"/>
      <c r="E19" s="26"/>
      <c r="F19" s="26"/>
      <c r="G19" s="26"/>
    </row>
    <row r="20" spans="2:7" x14ac:dyDescent="0.25">
      <c r="B20" s="3" t="s">
        <v>11</v>
      </c>
      <c r="C20" s="25" t="s">
        <v>12</v>
      </c>
      <c r="D20" s="26"/>
      <c r="E20" s="26"/>
      <c r="F20" s="26"/>
      <c r="G20" s="26"/>
    </row>
    <row r="22" spans="2:7" x14ac:dyDescent="0.25">
      <c r="B22" s="2" t="s">
        <v>13</v>
      </c>
    </row>
    <row r="23" spans="2:7" x14ac:dyDescent="0.25">
      <c r="B23" s="4"/>
      <c r="C23" s="28" t="s">
        <v>14</v>
      </c>
      <c r="D23" s="26"/>
      <c r="E23" s="26"/>
      <c r="F23" s="26"/>
      <c r="G23" s="26"/>
    </row>
    <row r="24" spans="2:7" x14ac:dyDescent="0.25">
      <c r="B24" s="5"/>
      <c r="C24" s="28" t="s">
        <v>15</v>
      </c>
      <c r="D24" s="26"/>
      <c r="E24" s="26"/>
      <c r="F24" s="26"/>
      <c r="G24" s="26"/>
    </row>
    <row r="27" spans="2:7" x14ac:dyDescent="0.25">
      <c r="B27" s="6" t="s">
        <v>49</v>
      </c>
    </row>
  </sheetData>
  <mergeCells count="10">
    <mergeCell ref="C20:G20"/>
    <mergeCell ref="B5:G5"/>
    <mergeCell ref="C24:G24"/>
    <mergeCell ref="B9:G9"/>
    <mergeCell ref="B8:G8"/>
    <mergeCell ref="C19:G19"/>
    <mergeCell ref="C23:G23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9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0" customWidth="1"/>
    <col min="2" max="3" width="26" customWidth="1"/>
    <col min="4" max="5" width="16" customWidth="1"/>
  </cols>
  <sheetData>
    <row r="1" spans="1:5" ht="21.95" customHeight="1" x14ac:dyDescent="0.25">
      <c r="A1" s="32" t="s">
        <v>50</v>
      </c>
      <c r="B1" s="26"/>
      <c r="C1" s="26"/>
      <c r="D1" s="33"/>
      <c r="E1" s="26"/>
    </row>
    <row r="2" spans="1:5" x14ac:dyDescent="0.25">
      <c r="D2" s="34"/>
    </row>
    <row r="3" spans="1:5" x14ac:dyDescent="0.25">
      <c r="A3" s="4"/>
      <c r="B3" s="6" t="s">
        <v>16</v>
      </c>
      <c r="D3" s="34"/>
    </row>
    <row r="4" spans="1:5" x14ac:dyDescent="0.25">
      <c r="D4" s="34"/>
    </row>
    <row r="5" spans="1:5" ht="27.95" customHeight="1" x14ac:dyDescent="0.25">
      <c r="A5" s="7" t="s">
        <v>17</v>
      </c>
      <c r="B5" s="7" t="s">
        <v>18</v>
      </c>
      <c r="C5" s="7" t="s">
        <v>19</v>
      </c>
      <c r="D5" s="35" t="s">
        <v>20</v>
      </c>
      <c r="E5" s="7" t="s">
        <v>21</v>
      </c>
    </row>
    <row r="6" spans="1:5" x14ac:dyDescent="0.25">
      <c r="A6" s="8" t="s">
        <v>22</v>
      </c>
      <c r="B6" s="8" t="s">
        <v>51</v>
      </c>
      <c r="C6" s="8" t="s">
        <v>23</v>
      </c>
      <c r="D6" s="9">
        <v>44635</v>
      </c>
      <c r="E6" s="10">
        <v>4200</v>
      </c>
    </row>
    <row r="7" spans="1:5" x14ac:dyDescent="0.25">
      <c r="A7" s="11" t="s">
        <v>24</v>
      </c>
      <c r="B7" s="11" t="s">
        <v>52</v>
      </c>
      <c r="C7" s="11" t="s">
        <v>25</v>
      </c>
      <c r="D7" s="12">
        <v>45108</v>
      </c>
      <c r="E7" s="13">
        <v>2800</v>
      </c>
    </row>
    <row r="8" spans="1:5" x14ac:dyDescent="0.25">
      <c r="A8" s="8" t="s">
        <v>26</v>
      </c>
      <c r="B8" s="8" t="s">
        <v>53</v>
      </c>
      <c r="C8" s="8" t="s">
        <v>27</v>
      </c>
      <c r="D8" s="9">
        <v>44206</v>
      </c>
      <c r="E8" s="10">
        <v>6500</v>
      </c>
    </row>
    <row r="9" spans="1:5" x14ac:dyDescent="0.25">
      <c r="A9" s="11" t="s">
        <v>28</v>
      </c>
      <c r="B9" s="11" t="s">
        <v>54</v>
      </c>
      <c r="C9" s="11" t="s">
        <v>29</v>
      </c>
      <c r="D9" s="12">
        <v>45342</v>
      </c>
      <c r="E9" s="13">
        <v>2200</v>
      </c>
    </row>
    <row r="10" spans="1:5" x14ac:dyDescent="0.25">
      <c r="A10" s="8"/>
      <c r="B10" s="8"/>
      <c r="C10" s="8"/>
      <c r="D10" s="9"/>
      <c r="E10" s="10"/>
    </row>
    <row r="11" spans="1:5" x14ac:dyDescent="0.25">
      <c r="A11" s="11"/>
      <c r="B11" s="11"/>
      <c r="C11" s="11"/>
      <c r="D11" s="12"/>
      <c r="E11" s="13"/>
    </row>
    <row r="12" spans="1:5" x14ac:dyDescent="0.25">
      <c r="A12" s="8"/>
      <c r="B12" s="8"/>
      <c r="C12" s="8"/>
      <c r="D12" s="9"/>
      <c r="E12" s="10"/>
    </row>
    <row r="13" spans="1:5" x14ac:dyDescent="0.25">
      <c r="A13" s="11"/>
      <c r="B13" s="11"/>
      <c r="C13" s="11"/>
      <c r="D13" s="12"/>
      <c r="E13" s="13"/>
    </row>
    <row r="14" spans="1:5" x14ac:dyDescent="0.25">
      <c r="A14" s="8"/>
      <c r="B14" s="8"/>
      <c r="C14" s="8"/>
      <c r="D14" s="9"/>
      <c r="E14" s="10"/>
    </row>
    <row r="15" spans="1:5" x14ac:dyDescent="0.25">
      <c r="A15" s="11"/>
      <c r="B15" s="11"/>
      <c r="C15" s="11"/>
      <c r="D15" s="12"/>
      <c r="E15" s="13"/>
    </row>
    <row r="16" spans="1:5" x14ac:dyDescent="0.25">
      <c r="A16" s="8"/>
      <c r="B16" s="8"/>
      <c r="C16" s="8"/>
      <c r="D16" s="9"/>
      <c r="E16" s="10"/>
    </row>
    <row r="17" spans="1:5" x14ac:dyDescent="0.25">
      <c r="A17" s="11"/>
      <c r="B17" s="11"/>
      <c r="C17" s="11"/>
      <c r="D17" s="12"/>
      <c r="E17" s="13"/>
    </row>
    <row r="18" spans="1:5" x14ac:dyDescent="0.25">
      <c r="A18" s="8"/>
      <c r="B18" s="8"/>
      <c r="C18" s="8"/>
      <c r="D18" s="9"/>
      <c r="E18" s="10"/>
    </row>
    <row r="19" spans="1:5" x14ac:dyDescent="0.25">
      <c r="A19" s="11"/>
      <c r="B19" s="11"/>
      <c r="C19" s="11"/>
      <c r="D19" s="12"/>
      <c r="E19" s="13"/>
    </row>
    <row r="20" spans="1:5" x14ac:dyDescent="0.25">
      <c r="A20" s="8"/>
      <c r="B20" s="8"/>
      <c r="C20" s="8"/>
      <c r="D20" s="9"/>
      <c r="E20" s="10"/>
    </row>
    <row r="21" spans="1:5" x14ac:dyDescent="0.25">
      <c r="A21" s="11"/>
      <c r="B21" s="11"/>
      <c r="C21" s="11"/>
      <c r="D21" s="12"/>
      <c r="E21" s="13"/>
    </row>
    <row r="22" spans="1:5" x14ac:dyDescent="0.25">
      <c r="A22" s="8"/>
      <c r="B22" s="8"/>
      <c r="C22" s="8"/>
      <c r="D22" s="9"/>
      <c r="E22" s="10"/>
    </row>
    <row r="23" spans="1:5" x14ac:dyDescent="0.25">
      <c r="A23" s="11"/>
      <c r="B23" s="11"/>
      <c r="C23" s="11"/>
      <c r="D23" s="12"/>
      <c r="E23" s="13"/>
    </row>
    <row r="24" spans="1:5" x14ac:dyDescent="0.25">
      <c r="A24" s="8"/>
      <c r="B24" s="8"/>
      <c r="C24" s="8"/>
      <c r="D24" s="9"/>
      <c r="E24" s="10"/>
    </row>
    <row r="25" spans="1:5" x14ac:dyDescent="0.25">
      <c r="A25" s="11"/>
      <c r="B25" s="11"/>
      <c r="C25" s="11"/>
      <c r="D25" s="12"/>
      <c r="E25" s="13"/>
    </row>
    <row r="26" spans="1:5" x14ac:dyDescent="0.25">
      <c r="A26" s="8"/>
      <c r="B26" s="8"/>
      <c r="C26" s="8"/>
      <c r="D26" s="9"/>
      <c r="E26" s="10"/>
    </row>
    <row r="27" spans="1:5" x14ac:dyDescent="0.25">
      <c r="A27" s="11"/>
      <c r="B27" s="11"/>
      <c r="C27" s="11"/>
      <c r="D27" s="12"/>
      <c r="E27" s="13"/>
    </row>
    <row r="28" spans="1:5" x14ac:dyDescent="0.25">
      <c r="A28" s="8"/>
      <c r="B28" s="8"/>
      <c r="C28" s="8"/>
      <c r="D28" s="9"/>
      <c r="E28" s="10"/>
    </row>
    <row r="29" spans="1:5" x14ac:dyDescent="0.25">
      <c r="A29" s="11"/>
      <c r="B29" s="11"/>
      <c r="C29" s="11"/>
      <c r="D29" s="12"/>
      <c r="E29" s="13"/>
    </row>
    <row r="30" spans="1:5" x14ac:dyDescent="0.25">
      <c r="A30" s="8"/>
      <c r="B30" s="8"/>
      <c r="C30" s="8"/>
      <c r="D30" s="9"/>
      <c r="E30" s="10"/>
    </row>
    <row r="31" spans="1:5" x14ac:dyDescent="0.25">
      <c r="A31" s="11"/>
      <c r="B31" s="11"/>
      <c r="C31" s="11"/>
      <c r="D31" s="12"/>
      <c r="E31" s="13"/>
    </row>
    <row r="32" spans="1:5" x14ac:dyDescent="0.25">
      <c r="A32" s="8"/>
      <c r="B32" s="8"/>
      <c r="C32" s="8"/>
      <c r="D32" s="9"/>
      <c r="E32" s="10"/>
    </row>
    <row r="33" spans="1:5" x14ac:dyDescent="0.25">
      <c r="A33" s="11"/>
      <c r="B33" s="11"/>
      <c r="C33" s="11"/>
      <c r="D33" s="12"/>
      <c r="E33" s="13"/>
    </row>
    <row r="34" spans="1:5" x14ac:dyDescent="0.25">
      <c r="A34" s="8"/>
      <c r="B34" s="8"/>
      <c r="C34" s="8"/>
      <c r="D34" s="9"/>
      <c r="E34" s="10"/>
    </row>
    <row r="35" spans="1:5" x14ac:dyDescent="0.25">
      <c r="A35" s="11"/>
      <c r="B35" s="11"/>
      <c r="C35" s="11"/>
      <c r="D35" s="12"/>
      <c r="E35" s="13"/>
    </row>
    <row r="36" spans="1:5" x14ac:dyDescent="0.25">
      <c r="A36" s="8"/>
      <c r="B36" s="8"/>
      <c r="C36" s="8"/>
      <c r="D36" s="9"/>
      <c r="E36" s="10"/>
    </row>
    <row r="37" spans="1:5" x14ac:dyDescent="0.25">
      <c r="A37" s="11"/>
      <c r="B37" s="11"/>
      <c r="C37" s="11"/>
      <c r="D37" s="12"/>
      <c r="E37" s="13"/>
    </row>
    <row r="38" spans="1:5" x14ac:dyDescent="0.25">
      <c r="A38" s="8"/>
      <c r="B38" s="8"/>
      <c r="C38" s="8"/>
      <c r="D38" s="9"/>
      <c r="E38" s="10"/>
    </row>
    <row r="39" spans="1:5" x14ac:dyDescent="0.25">
      <c r="A39" s="11"/>
      <c r="B39" s="11"/>
      <c r="C39" s="11"/>
      <c r="D39" s="12"/>
      <c r="E39" s="13"/>
    </row>
    <row r="40" spans="1:5" x14ac:dyDescent="0.25">
      <c r="A40" s="8"/>
      <c r="B40" s="8"/>
      <c r="C40" s="8"/>
      <c r="D40" s="9"/>
      <c r="E40" s="10"/>
    </row>
    <row r="41" spans="1:5" x14ac:dyDescent="0.25">
      <c r="A41" s="11"/>
      <c r="B41" s="11"/>
      <c r="C41" s="11"/>
      <c r="D41" s="12"/>
      <c r="E41" s="13"/>
    </row>
    <row r="42" spans="1:5" x14ac:dyDescent="0.25">
      <c r="A42" s="8"/>
      <c r="B42" s="8"/>
      <c r="C42" s="8"/>
      <c r="D42" s="9"/>
      <c r="E42" s="10"/>
    </row>
    <row r="43" spans="1:5" x14ac:dyDescent="0.25">
      <c r="A43" s="11"/>
      <c r="B43" s="11"/>
      <c r="C43" s="11"/>
      <c r="D43" s="12"/>
      <c r="E43" s="13"/>
    </row>
    <row r="44" spans="1:5" x14ac:dyDescent="0.25">
      <c r="A44" s="8"/>
      <c r="B44" s="8"/>
      <c r="C44" s="8"/>
      <c r="D44" s="9"/>
      <c r="E44" s="10"/>
    </row>
    <row r="45" spans="1:5" x14ac:dyDescent="0.25">
      <c r="A45" s="11"/>
      <c r="B45" s="11"/>
      <c r="C45" s="11"/>
      <c r="D45" s="12"/>
      <c r="E45" s="13"/>
    </row>
    <row r="46" spans="1:5" x14ac:dyDescent="0.25">
      <c r="A46" s="8"/>
      <c r="B46" s="8"/>
      <c r="C46" s="8"/>
      <c r="D46" s="9"/>
      <c r="E46" s="10"/>
    </row>
    <row r="47" spans="1:5" x14ac:dyDescent="0.25">
      <c r="A47" s="11"/>
      <c r="B47" s="11"/>
      <c r="C47" s="11"/>
      <c r="D47" s="12"/>
      <c r="E47" s="13"/>
    </row>
    <row r="48" spans="1:5" x14ac:dyDescent="0.25">
      <c r="A48" s="8"/>
      <c r="B48" s="8"/>
      <c r="C48" s="8"/>
      <c r="D48" s="9"/>
      <c r="E48" s="10"/>
    </row>
    <row r="49" spans="1:5" x14ac:dyDescent="0.25">
      <c r="A49" s="11"/>
      <c r="B49" s="11"/>
      <c r="C49" s="11"/>
      <c r="D49" s="12"/>
      <c r="E49" s="13"/>
    </row>
    <row r="50" spans="1:5" x14ac:dyDescent="0.25">
      <c r="A50" s="8"/>
      <c r="B50" s="8"/>
      <c r="C50" s="8"/>
      <c r="D50" s="9"/>
      <c r="E50" s="10"/>
    </row>
    <row r="51" spans="1:5" x14ac:dyDescent="0.25">
      <c r="A51" s="11"/>
      <c r="B51" s="11"/>
      <c r="C51" s="11"/>
      <c r="D51" s="12"/>
      <c r="E51" s="13"/>
    </row>
    <row r="52" spans="1:5" x14ac:dyDescent="0.25">
      <c r="A52" s="8"/>
      <c r="B52" s="8"/>
      <c r="C52" s="8"/>
      <c r="D52" s="9"/>
      <c r="E52" s="10"/>
    </row>
    <row r="53" spans="1:5" x14ac:dyDescent="0.25">
      <c r="A53" s="11"/>
      <c r="B53" s="11"/>
      <c r="C53" s="11"/>
      <c r="D53" s="12"/>
      <c r="E53" s="13"/>
    </row>
    <row r="54" spans="1:5" x14ac:dyDescent="0.25">
      <c r="A54" s="8"/>
      <c r="B54" s="8"/>
      <c r="C54" s="8"/>
      <c r="D54" s="9"/>
      <c r="E54" s="10"/>
    </row>
    <row r="55" spans="1:5" x14ac:dyDescent="0.25">
      <c r="A55" s="11"/>
      <c r="B55" s="11"/>
      <c r="C55" s="11"/>
      <c r="D55" s="12"/>
      <c r="E55" s="13"/>
    </row>
    <row r="56" spans="1:5" x14ac:dyDescent="0.25">
      <c r="A56" s="8"/>
      <c r="B56" s="8"/>
      <c r="C56" s="8"/>
      <c r="D56" s="9"/>
      <c r="E56" s="10"/>
    </row>
    <row r="57" spans="1:5" x14ac:dyDescent="0.25">
      <c r="A57" s="11"/>
      <c r="B57" s="11"/>
      <c r="C57" s="11"/>
      <c r="D57" s="12"/>
      <c r="E57" s="13"/>
    </row>
    <row r="58" spans="1:5" x14ac:dyDescent="0.25">
      <c r="A58" s="8"/>
      <c r="B58" s="8"/>
      <c r="C58" s="8"/>
      <c r="D58" s="9"/>
      <c r="E58" s="10"/>
    </row>
    <row r="59" spans="1:5" x14ac:dyDescent="0.25">
      <c r="A59" s="11"/>
      <c r="B59" s="11"/>
      <c r="C59" s="11"/>
      <c r="D59" s="12"/>
      <c r="E59" s="13"/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8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26" customWidth="1"/>
    <col min="3" max="3" width="10" customWidth="1"/>
    <col min="4" max="5" width="13" customWidth="1"/>
    <col min="6" max="6" width="10" customWidth="1"/>
    <col min="7" max="7" width="16" customWidth="1"/>
    <col min="8" max="8" width="14" customWidth="1"/>
  </cols>
  <sheetData>
    <row r="1" spans="1:8" ht="21.95" customHeight="1" x14ac:dyDescent="0.25">
      <c r="A1" s="36" t="s">
        <v>55</v>
      </c>
      <c r="B1" s="26"/>
      <c r="C1" s="26"/>
      <c r="D1" s="26"/>
      <c r="E1" s="26"/>
      <c r="F1" s="26"/>
      <c r="G1" s="26"/>
      <c r="H1" s="26"/>
    </row>
    <row r="2" spans="1:8" x14ac:dyDescent="0.25">
      <c r="A2" s="34"/>
    </row>
    <row r="3" spans="1:8" x14ac:dyDescent="0.25">
      <c r="A3" s="37"/>
      <c r="B3" s="6" t="s">
        <v>16</v>
      </c>
    </row>
    <row r="4" spans="1:8" x14ac:dyDescent="0.25">
      <c r="A4" s="34"/>
    </row>
    <row r="5" spans="1:8" ht="27.95" customHeight="1" x14ac:dyDescent="0.25">
      <c r="A5" s="35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7" t="s">
        <v>35</v>
      </c>
      <c r="G5" s="7" t="s">
        <v>36</v>
      </c>
      <c r="H5" s="7" t="s">
        <v>37</v>
      </c>
    </row>
    <row r="6" spans="1:8" x14ac:dyDescent="0.25">
      <c r="A6" s="9">
        <v>46204</v>
      </c>
      <c r="B6" s="8" t="s">
        <v>51</v>
      </c>
      <c r="C6" s="14">
        <v>0.33333333333333331</v>
      </c>
      <c r="D6" s="14">
        <v>0.5</v>
      </c>
      <c r="E6" s="14">
        <v>0.54166666666666663</v>
      </c>
      <c r="F6" s="14">
        <v>0.70833333333333337</v>
      </c>
      <c r="G6" s="15">
        <f t="shared" ref="G6:G37" si="0">IF(OR(C6="",F6=""),"",(D6-C6)+(F6-E6))</f>
        <v>0.33333333333333343</v>
      </c>
      <c r="H6" s="15">
        <f t="shared" ref="H6:H37" si="1">IF(G6="","",IF(G6&gt;TIME(8,0,0),G6-TIME(8,0,0),TIME(0,0,0)))</f>
        <v>0</v>
      </c>
    </row>
    <row r="7" spans="1:8" x14ac:dyDescent="0.25">
      <c r="A7" s="12">
        <v>46204</v>
      </c>
      <c r="B7" s="11" t="s">
        <v>52</v>
      </c>
      <c r="C7" s="16">
        <v>0.33333333333333331</v>
      </c>
      <c r="D7" s="16">
        <v>0.5</v>
      </c>
      <c r="E7" s="16">
        <v>0.54166666666666663</v>
      </c>
      <c r="F7" s="16">
        <v>0.77083333333333337</v>
      </c>
      <c r="G7" s="17">
        <f t="shared" si="0"/>
        <v>0.39583333333333343</v>
      </c>
      <c r="H7" s="17">
        <f t="shared" si="1"/>
        <v>6.2500000000000111E-2</v>
      </c>
    </row>
    <row r="8" spans="1:8" x14ac:dyDescent="0.25">
      <c r="A8" s="9">
        <v>46205</v>
      </c>
      <c r="B8" s="8" t="s">
        <v>53</v>
      </c>
      <c r="C8" s="14">
        <v>0.34375</v>
      </c>
      <c r="D8" s="14">
        <v>0.5</v>
      </c>
      <c r="E8" s="14">
        <v>0.54166666666666663</v>
      </c>
      <c r="F8" s="14">
        <v>0.71875</v>
      </c>
      <c r="G8" s="15">
        <f t="shared" si="0"/>
        <v>0.33333333333333337</v>
      </c>
      <c r="H8" s="15">
        <f t="shared" si="1"/>
        <v>0</v>
      </c>
    </row>
    <row r="9" spans="1:8" x14ac:dyDescent="0.25">
      <c r="A9" s="12"/>
      <c r="B9" s="11"/>
      <c r="C9" s="16"/>
      <c r="D9" s="16"/>
      <c r="E9" s="16"/>
      <c r="F9" s="16"/>
      <c r="G9" s="17" t="str">
        <f t="shared" si="0"/>
        <v/>
      </c>
      <c r="H9" s="17" t="str">
        <f t="shared" si="1"/>
        <v/>
      </c>
    </row>
    <row r="10" spans="1:8" x14ac:dyDescent="0.25">
      <c r="A10" s="9"/>
      <c r="B10" s="8"/>
      <c r="C10" s="14"/>
      <c r="D10" s="14"/>
      <c r="E10" s="14"/>
      <c r="F10" s="14"/>
      <c r="G10" s="15" t="str">
        <f t="shared" si="0"/>
        <v/>
      </c>
      <c r="H10" s="15" t="str">
        <f t="shared" si="1"/>
        <v/>
      </c>
    </row>
    <row r="11" spans="1:8" x14ac:dyDescent="0.25">
      <c r="A11" s="12"/>
      <c r="B11" s="11"/>
      <c r="C11" s="16"/>
      <c r="D11" s="16"/>
      <c r="E11" s="16"/>
      <c r="F11" s="16"/>
      <c r="G11" s="17" t="str">
        <f t="shared" si="0"/>
        <v/>
      </c>
      <c r="H11" s="17" t="str">
        <f t="shared" si="1"/>
        <v/>
      </c>
    </row>
    <row r="12" spans="1:8" x14ac:dyDescent="0.25">
      <c r="A12" s="9"/>
      <c r="B12" s="8"/>
      <c r="C12" s="14"/>
      <c r="D12" s="14"/>
      <c r="E12" s="14"/>
      <c r="F12" s="14"/>
      <c r="G12" s="15" t="str">
        <f t="shared" si="0"/>
        <v/>
      </c>
      <c r="H12" s="15" t="str">
        <f t="shared" si="1"/>
        <v/>
      </c>
    </row>
    <row r="13" spans="1:8" x14ac:dyDescent="0.25">
      <c r="A13" s="12"/>
      <c r="B13" s="11"/>
      <c r="C13" s="16"/>
      <c r="D13" s="16"/>
      <c r="E13" s="16"/>
      <c r="F13" s="16"/>
      <c r="G13" s="17" t="str">
        <f t="shared" si="0"/>
        <v/>
      </c>
      <c r="H13" s="17" t="str">
        <f t="shared" si="1"/>
        <v/>
      </c>
    </row>
    <row r="14" spans="1:8" x14ac:dyDescent="0.25">
      <c r="A14" s="9"/>
      <c r="B14" s="8"/>
      <c r="C14" s="14"/>
      <c r="D14" s="14"/>
      <c r="E14" s="14"/>
      <c r="F14" s="14"/>
      <c r="G14" s="15" t="str">
        <f t="shared" si="0"/>
        <v/>
      </c>
      <c r="H14" s="15" t="str">
        <f t="shared" si="1"/>
        <v/>
      </c>
    </row>
    <row r="15" spans="1:8" x14ac:dyDescent="0.25">
      <c r="A15" s="12"/>
      <c r="B15" s="11"/>
      <c r="C15" s="16"/>
      <c r="D15" s="16"/>
      <c r="E15" s="16"/>
      <c r="F15" s="16"/>
      <c r="G15" s="17" t="str">
        <f t="shared" si="0"/>
        <v/>
      </c>
      <c r="H15" s="17" t="str">
        <f t="shared" si="1"/>
        <v/>
      </c>
    </row>
    <row r="16" spans="1:8" x14ac:dyDescent="0.25">
      <c r="A16" s="9"/>
      <c r="B16" s="8"/>
      <c r="C16" s="14"/>
      <c r="D16" s="14"/>
      <c r="E16" s="14"/>
      <c r="F16" s="14"/>
      <c r="G16" s="15" t="str">
        <f t="shared" si="0"/>
        <v/>
      </c>
      <c r="H16" s="15" t="str">
        <f t="shared" si="1"/>
        <v/>
      </c>
    </row>
    <row r="17" spans="1:8" x14ac:dyDescent="0.25">
      <c r="A17" s="12"/>
      <c r="B17" s="11"/>
      <c r="C17" s="16"/>
      <c r="D17" s="16"/>
      <c r="E17" s="16"/>
      <c r="F17" s="16"/>
      <c r="G17" s="17" t="str">
        <f t="shared" si="0"/>
        <v/>
      </c>
      <c r="H17" s="17" t="str">
        <f t="shared" si="1"/>
        <v/>
      </c>
    </row>
    <row r="18" spans="1:8" x14ac:dyDescent="0.25">
      <c r="A18" s="9"/>
      <c r="B18" s="8"/>
      <c r="C18" s="14"/>
      <c r="D18" s="14"/>
      <c r="E18" s="14"/>
      <c r="F18" s="14"/>
      <c r="G18" s="15" t="str">
        <f t="shared" si="0"/>
        <v/>
      </c>
      <c r="H18" s="15" t="str">
        <f t="shared" si="1"/>
        <v/>
      </c>
    </row>
    <row r="19" spans="1:8" x14ac:dyDescent="0.25">
      <c r="A19" s="12"/>
      <c r="B19" s="11"/>
      <c r="C19" s="16"/>
      <c r="D19" s="16"/>
      <c r="E19" s="16"/>
      <c r="F19" s="16"/>
      <c r="G19" s="17" t="str">
        <f t="shared" si="0"/>
        <v/>
      </c>
      <c r="H19" s="17" t="str">
        <f t="shared" si="1"/>
        <v/>
      </c>
    </row>
    <row r="20" spans="1:8" x14ac:dyDescent="0.25">
      <c r="A20" s="9"/>
      <c r="B20" s="8"/>
      <c r="C20" s="14"/>
      <c r="D20" s="14"/>
      <c r="E20" s="14"/>
      <c r="F20" s="14"/>
      <c r="G20" s="15" t="str">
        <f t="shared" si="0"/>
        <v/>
      </c>
      <c r="H20" s="15" t="str">
        <f t="shared" si="1"/>
        <v/>
      </c>
    </row>
    <row r="21" spans="1:8" x14ac:dyDescent="0.25">
      <c r="A21" s="12"/>
      <c r="B21" s="11"/>
      <c r="C21" s="16"/>
      <c r="D21" s="16"/>
      <c r="E21" s="16"/>
      <c r="F21" s="16"/>
      <c r="G21" s="17" t="str">
        <f t="shared" si="0"/>
        <v/>
      </c>
      <c r="H21" s="17" t="str">
        <f t="shared" si="1"/>
        <v/>
      </c>
    </row>
    <row r="22" spans="1:8" x14ac:dyDescent="0.25">
      <c r="A22" s="9"/>
      <c r="B22" s="8"/>
      <c r="C22" s="14"/>
      <c r="D22" s="14"/>
      <c r="E22" s="14"/>
      <c r="F22" s="14"/>
      <c r="G22" s="15" t="str">
        <f t="shared" si="0"/>
        <v/>
      </c>
      <c r="H22" s="15" t="str">
        <f t="shared" si="1"/>
        <v/>
      </c>
    </row>
    <row r="23" spans="1:8" x14ac:dyDescent="0.25">
      <c r="A23" s="12"/>
      <c r="B23" s="11"/>
      <c r="C23" s="16"/>
      <c r="D23" s="16"/>
      <c r="E23" s="16"/>
      <c r="F23" s="16"/>
      <c r="G23" s="17" t="str">
        <f t="shared" si="0"/>
        <v/>
      </c>
      <c r="H23" s="17" t="str">
        <f t="shared" si="1"/>
        <v/>
      </c>
    </row>
    <row r="24" spans="1:8" x14ac:dyDescent="0.25">
      <c r="A24" s="9"/>
      <c r="B24" s="8"/>
      <c r="C24" s="14"/>
      <c r="D24" s="14"/>
      <c r="E24" s="14"/>
      <c r="F24" s="14"/>
      <c r="G24" s="15" t="str">
        <f t="shared" si="0"/>
        <v/>
      </c>
      <c r="H24" s="15" t="str">
        <f t="shared" si="1"/>
        <v/>
      </c>
    </row>
    <row r="25" spans="1:8" x14ac:dyDescent="0.25">
      <c r="A25" s="12"/>
      <c r="B25" s="11"/>
      <c r="C25" s="16"/>
      <c r="D25" s="16"/>
      <c r="E25" s="16"/>
      <c r="F25" s="16"/>
      <c r="G25" s="17" t="str">
        <f t="shared" si="0"/>
        <v/>
      </c>
      <c r="H25" s="17" t="str">
        <f t="shared" si="1"/>
        <v/>
      </c>
    </row>
    <row r="26" spans="1:8" x14ac:dyDescent="0.25">
      <c r="A26" s="9"/>
      <c r="B26" s="8"/>
      <c r="C26" s="14"/>
      <c r="D26" s="14"/>
      <c r="E26" s="14"/>
      <c r="F26" s="14"/>
      <c r="G26" s="15" t="str">
        <f t="shared" si="0"/>
        <v/>
      </c>
      <c r="H26" s="15" t="str">
        <f t="shared" si="1"/>
        <v/>
      </c>
    </row>
    <row r="27" spans="1:8" x14ac:dyDescent="0.25">
      <c r="A27" s="12"/>
      <c r="B27" s="11"/>
      <c r="C27" s="16"/>
      <c r="D27" s="16"/>
      <c r="E27" s="16"/>
      <c r="F27" s="16"/>
      <c r="G27" s="17" t="str">
        <f t="shared" si="0"/>
        <v/>
      </c>
      <c r="H27" s="17" t="str">
        <f t="shared" si="1"/>
        <v/>
      </c>
    </row>
    <row r="28" spans="1:8" x14ac:dyDescent="0.25">
      <c r="A28" s="9"/>
      <c r="B28" s="8"/>
      <c r="C28" s="14"/>
      <c r="D28" s="14"/>
      <c r="E28" s="14"/>
      <c r="F28" s="14"/>
      <c r="G28" s="15" t="str">
        <f t="shared" si="0"/>
        <v/>
      </c>
      <c r="H28" s="15" t="str">
        <f t="shared" si="1"/>
        <v/>
      </c>
    </row>
    <row r="29" spans="1:8" x14ac:dyDescent="0.25">
      <c r="A29" s="12"/>
      <c r="B29" s="11"/>
      <c r="C29" s="16"/>
      <c r="D29" s="16"/>
      <c r="E29" s="16"/>
      <c r="F29" s="16"/>
      <c r="G29" s="17" t="str">
        <f t="shared" si="0"/>
        <v/>
      </c>
      <c r="H29" s="17" t="str">
        <f t="shared" si="1"/>
        <v/>
      </c>
    </row>
    <row r="30" spans="1:8" x14ac:dyDescent="0.25">
      <c r="A30" s="9"/>
      <c r="B30" s="8"/>
      <c r="C30" s="14"/>
      <c r="D30" s="14"/>
      <c r="E30" s="14"/>
      <c r="F30" s="14"/>
      <c r="G30" s="15" t="str">
        <f t="shared" si="0"/>
        <v/>
      </c>
      <c r="H30" s="15" t="str">
        <f t="shared" si="1"/>
        <v/>
      </c>
    </row>
    <row r="31" spans="1:8" x14ac:dyDescent="0.25">
      <c r="A31" s="12"/>
      <c r="B31" s="11"/>
      <c r="C31" s="16"/>
      <c r="D31" s="16"/>
      <c r="E31" s="16"/>
      <c r="F31" s="16"/>
      <c r="G31" s="17" t="str">
        <f t="shared" si="0"/>
        <v/>
      </c>
      <c r="H31" s="17" t="str">
        <f t="shared" si="1"/>
        <v/>
      </c>
    </row>
    <row r="32" spans="1:8" x14ac:dyDescent="0.25">
      <c r="A32" s="9"/>
      <c r="B32" s="8"/>
      <c r="C32" s="14"/>
      <c r="D32" s="14"/>
      <c r="E32" s="14"/>
      <c r="F32" s="14"/>
      <c r="G32" s="15" t="str">
        <f t="shared" si="0"/>
        <v/>
      </c>
      <c r="H32" s="15" t="str">
        <f t="shared" si="1"/>
        <v/>
      </c>
    </row>
    <row r="33" spans="1:8" x14ac:dyDescent="0.25">
      <c r="A33" s="12"/>
      <c r="B33" s="11"/>
      <c r="C33" s="16"/>
      <c r="D33" s="16"/>
      <c r="E33" s="16"/>
      <c r="F33" s="16"/>
      <c r="G33" s="17" t="str">
        <f t="shared" si="0"/>
        <v/>
      </c>
      <c r="H33" s="17" t="str">
        <f t="shared" si="1"/>
        <v/>
      </c>
    </row>
    <row r="34" spans="1:8" x14ac:dyDescent="0.25">
      <c r="A34" s="9"/>
      <c r="B34" s="8"/>
      <c r="C34" s="14"/>
      <c r="D34" s="14"/>
      <c r="E34" s="14"/>
      <c r="F34" s="14"/>
      <c r="G34" s="15" t="str">
        <f t="shared" si="0"/>
        <v/>
      </c>
      <c r="H34" s="15" t="str">
        <f t="shared" si="1"/>
        <v/>
      </c>
    </row>
    <row r="35" spans="1:8" x14ac:dyDescent="0.25">
      <c r="A35" s="12"/>
      <c r="B35" s="11"/>
      <c r="C35" s="16"/>
      <c r="D35" s="16"/>
      <c r="E35" s="16"/>
      <c r="F35" s="16"/>
      <c r="G35" s="17" t="str">
        <f t="shared" si="0"/>
        <v/>
      </c>
      <c r="H35" s="17" t="str">
        <f t="shared" si="1"/>
        <v/>
      </c>
    </row>
    <row r="36" spans="1:8" x14ac:dyDescent="0.25">
      <c r="A36" s="9"/>
      <c r="B36" s="8"/>
      <c r="C36" s="14"/>
      <c r="D36" s="14"/>
      <c r="E36" s="14"/>
      <c r="F36" s="14"/>
      <c r="G36" s="15" t="str">
        <f t="shared" si="0"/>
        <v/>
      </c>
      <c r="H36" s="15" t="str">
        <f t="shared" si="1"/>
        <v/>
      </c>
    </row>
    <row r="37" spans="1:8" x14ac:dyDescent="0.25">
      <c r="A37" s="12"/>
      <c r="B37" s="11"/>
      <c r="C37" s="16"/>
      <c r="D37" s="16"/>
      <c r="E37" s="16"/>
      <c r="F37" s="16"/>
      <c r="G37" s="17" t="str">
        <f t="shared" si="0"/>
        <v/>
      </c>
      <c r="H37" s="17" t="str">
        <f t="shared" si="1"/>
        <v/>
      </c>
    </row>
    <row r="38" spans="1:8" x14ac:dyDescent="0.25">
      <c r="A38" s="9"/>
      <c r="B38" s="8"/>
      <c r="C38" s="14"/>
      <c r="D38" s="14"/>
      <c r="E38" s="14"/>
      <c r="F38" s="14"/>
      <c r="G38" s="15" t="str">
        <f t="shared" ref="G38:G69" si="2">IF(OR(C38="",F38=""),"",(D38-C38)+(F38-E38))</f>
        <v/>
      </c>
      <c r="H38" s="15" t="str">
        <f t="shared" ref="H38:H69" si="3">IF(G38="","",IF(G38&gt;TIME(8,0,0),G38-TIME(8,0,0),TIME(0,0,0)))</f>
        <v/>
      </c>
    </row>
    <row r="39" spans="1:8" x14ac:dyDescent="0.25">
      <c r="A39" s="12"/>
      <c r="B39" s="11"/>
      <c r="C39" s="16"/>
      <c r="D39" s="16"/>
      <c r="E39" s="16"/>
      <c r="F39" s="16"/>
      <c r="G39" s="17" t="str">
        <f t="shared" si="2"/>
        <v/>
      </c>
      <c r="H39" s="17" t="str">
        <f t="shared" si="3"/>
        <v/>
      </c>
    </row>
    <row r="40" spans="1:8" x14ac:dyDescent="0.25">
      <c r="A40" s="9"/>
      <c r="B40" s="8"/>
      <c r="C40" s="14"/>
      <c r="D40" s="14"/>
      <c r="E40" s="14"/>
      <c r="F40" s="14"/>
      <c r="G40" s="15" t="str">
        <f t="shared" si="2"/>
        <v/>
      </c>
      <c r="H40" s="15" t="str">
        <f t="shared" si="3"/>
        <v/>
      </c>
    </row>
    <row r="41" spans="1:8" x14ac:dyDescent="0.25">
      <c r="A41" s="12"/>
      <c r="B41" s="11"/>
      <c r="C41" s="16"/>
      <c r="D41" s="16"/>
      <c r="E41" s="16"/>
      <c r="F41" s="16"/>
      <c r="G41" s="17" t="str">
        <f t="shared" si="2"/>
        <v/>
      </c>
      <c r="H41" s="17" t="str">
        <f t="shared" si="3"/>
        <v/>
      </c>
    </row>
    <row r="42" spans="1:8" x14ac:dyDescent="0.25">
      <c r="A42" s="9"/>
      <c r="B42" s="8"/>
      <c r="C42" s="14"/>
      <c r="D42" s="14"/>
      <c r="E42" s="14"/>
      <c r="F42" s="14"/>
      <c r="G42" s="15" t="str">
        <f t="shared" si="2"/>
        <v/>
      </c>
      <c r="H42" s="15" t="str">
        <f t="shared" si="3"/>
        <v/>
      </c>
    </row>
    <row r="43" spans="1:8" x14ac:dyDescent="0.25">
      <c r="A43" s="12"/>
      <c r="B43" s="11"/>
      <c r="C43" s="16"/>
      <c r="D43" s="16"/>
      <c r="E43" s="16"/>
      <c r="F43" s="16"/>
      <c r="G43" s="17" t="str">
        <f t="shared" si="2"/>
        <v/>
      </c>
      <c r="H43" s="17" t="str">
        <f t="shared" si="3"/>
        <v/>
      </c>
    </row>
    <row r="44" spans="1:8" x14ac:dyDescent="0.25">
      <c r="A44" s="9"/>
      <c r="B44" s="8"/>
      <c r="C44" s="14"/>
      <c r="D44" s="14"/>
      <c r="E44" s="14"/>
      <c r="F44" s="14"/>
      <c r="G44" s="15" t="str">
        <f t="shared" si="2"/>
        <v/>
      </c>
      <c r="H44" s="15" t="str">
        <f t="shared" si="3"/>
        <v/>
      </c>
    </row>
    <row r="45" spans="1:8" x14ac:dyDescent="0.25">
      <c r="A45" s="12"/>
      <c r="B45" s="11"/>
      <c r="C45" s="16"/>
      <c r="D45" s="16"/>
      <c r="E45" s="16"/>
      <c r="F45" s="16"/>
      <c r="G45" s="17" t="str">
        <f t="shared" si="2"/>
        <v/>
      </c>
      <c r="H45" s="17" t="str">
        <f t="shared" si="3"/>
        <v/>
      </c>
    </row>
    <row r="46" spans="1:8" x14ac:dyDescent="0.25">
      <c r="A46" s="9"/>
      <c r="B46" s="8"/>
      <c r="C46" s="14"/>
      <c r="D46" s="14"/>
      <c r="E46" s="14"/>
      <c r="F46" s="14"/>
      <c r="G46" s="15" t="str">
        <f t="shared" si="2"/>
        <v/>
      </c>
      <c r="H46" s="15" t="str">
        <f t="shared" si="3"/>
        <v/>
      </c>
    </row>
    <row r="47" spans="1:8" x14ac:dyDescent="0.25">
      <c r="A47" s="12"/>
      <c r="B47" s="11"/>
      <c r="C47" s="16"/>
      <c r="D47" s="16"/>
      <c r="E47" s="16"/>
      <c r="F47" s="16"/>
      <c r="G47" s="17" t="str">
        <f t="shared" si="2"/>
        <v/>
      </c>
      <c r="H47" s="17" t="str">
        <f t="shared" si="3"/>
        <v/>
      </c>
    </row>
    <row r="48" spans="1:8" x14ac:dyDescent="0.25">
      <c r="A48" s="9"/>
      <c r="B48" s="8"/>
      <c r="C48" s="14"/>
      <c r="D48" s="14"/>
      <c r="E48" s="14"/>
      <c r="F48" s="14"/>
      <c r="G48" s="15" t="str">
        <f t="shared" si="2"/>
        <v/>
      </c>
      <c r="H48" s="15" t="str">
        <f t="shared" si="3"/>
        <v/>
      </c>
    </row>
    <row r="49" spans="1:8" x14ac:dyDescent="0.25">
      <c r="A49" s="12"/>
      <c r="B49" s="11"/>
      <c r="C49" s="16"/>
      <c r="D49" s="16"/>
      <c r="E49" s="16"/>
      <c r="F49" s="16"/>
      <c r="G49" s="17" t="str">
        <f t="shared" si="2"/>
        <v/>
      </c>
      <c r="H49" s="17" t="str">
        <f t="shared" si="3"/>
        <v/>
      </c>
    </row>
    <row r="50" spans="1:8" x14ac:dyDescent="0.25">
      <c r="A50" s="9"/>
      <c r="B50" s="8"/>
      <c r="C50" s="14"/>
      <c r="D50" s="14"/>
      <c r="E50" s="14"/>
      <c r="F50" s="14"/>
      <c r="G50" s="15" t="str">
        <f t="shared" si="2"/>
        <v/>
      </c>
      <c r="H50" s="15" t="str">
        <f t="shared" si="3"/>
        <v/>
      </c>
    </row>
    <row r="51" spans="1:8" x14ac:dyDescent="0.25">
      <c r="A51" s="12"/>
      <c r="B51" s="11"/>
      <c r="C51" s="16"/>
      <c r="D51" s="16"/>
      <c r="E51" s="16"/>
      <c r="F51" s="16"/>
      <c r="G51" s="17" t="str">
        <f t="shared" si="2"/>
        <v/>
      </c>
      <c r="H51" s="17" t="str">
        <f t="shared" si="3"/>
        <v/>
      </c>
    </row>
    <row r="52" spans="1:8" x14ac:dyDescent="0.25">
      <c r="A52" s="9"/>
      <c r="B52" s="8"/>
      <c r="C52" s="14"/>
      <c r="D52" s="14"/>
      <c r="E52" s="14"/>
      <c r="F52" s="14"/>
      <c r="G52" s="15" t="str">
        <f t="shared" si="2"/>
        <v/>
      </c>
      <c r="H52" s="15" t="str">
        <f t="shared" si="3"/>
        <v/>
      </c>
    </row>
    <row r="53" spans="1:8" x14ac:dyDescent="0.25">
      <c r="A53" s="12"/>
      <c r="B53" s="11"/>
      <c r="C53" s="16"/>
      <c r="D53" s="16"/>
      <c r="E53" s="16"/>
      <c r="F53" s="16"/>
      <c r="G53" s="17" t="str">
        <f t="shared" si="2"/>
        <v/>
      </c>
      <c r="H53" s="17" t="str">
        <f t="shared" si="3"/>
        <v/>
      </c>
    </row>
    <row r="54" spans="1:8" x14ac:dyDescent="0.25">
      <c r="A54" s="9"/>
      <c r="B54" s="8"/>
      <c r="C54" s="14"/>
      <c r="D54" s="14"/>
      <c r="E54" s="14"/>
      <c r="F54" s="14"/>
      <c r="G54" s="15" t="str">
        <f t="shared" si="2"/>
        <v/>
      </c>
      <c r="H54" s="15" t="str">
        <f t="shared" si="3"/>
        <v/>
      </c>
    </row>
    <row r="55" spans="1:8" x14ac:dyDescent="0.25">
      <c r="A55" s="12"/>
      <c r="B55" s="11"/>
      <c r="C55" s="16"/>
      <c r="D55" s="16"/>
      <c r="E55" s="16"/>
      <c r="F55" s="16"/>
      <c r="G55" s="17" t="str">
        <f t="shared" si="2"/>
        <v/>
      </c>
      <c r="H55" s="17" t="str">
        <f t="shared" si="3"/>
        <v/>
      </c>
    </row>
    <row r="56" spans="1:8" x14ac:dyDescent="0.25">
      <c r="A56" s="9"/>
      <c r="B56" s="8"/>
      <c r="C56" s="14"/>
      <c r="D56" s="14"/>
      <c r="E56" s="14"/>
      <c r="F56" s="14"/>
      <c r="G56" s="15" t="str">
        <f t="shared" si="2"/>
        <v/>
      </c>
      <c r="H56" s="15" t="str">
        <f t="shared" si="3"/>
        <v/>
      </c>
    </row>
    <row r="57" spans="1:8" x14ac:dyDescent="0.25">
      <c r="A57" s="12"/>
      <c r="B57" s="11"/>
      <c r="C57" s="16"/>
      <c r="D57" s="16"/>
      <c r="E57" s="16"/>
      <c r="F57" s="16"/>
      <c r="G57" s="17" t="str">
        <f t="shared" si="2"/>
        <v/>
      </c>
      <c r="H57" s="17" t="str">
        <f t="shared" si="3"/>
        <v/>
      </c>
    </row>
    <row r="58" spans="1:8" x14ac:dyDescent="0.25">
      <c r="A58" s="9"/>
      <c r="B58" s="8"/>
      <c r="C58" s="14"/>
      <c r="D58" s="14"/>
      <c r="E58" s="14"/>
      <c r="F58" s="14"/>
      <c r="G58" s="15" t="str">
        <f t="shared" si="2"/>
        <v/>
      </c>
      <c r="H58" s="15" t="str">
        <f t="shared" si="3"/>
        <v/>
      </c>
    </row>
    <row r="59" spans="1:8" x14ac:dyDescent="0.25">
      <c r="A59" s="12"/>
      <c r="B59" s="11"/>
      <c r="C59" s="16"/>
      <c r="D59" s="16"/>
      <c r="E59" s="16"/>
      <c r="F59" s="16"/>
      <c r="G59" s="17" t="str">
        <f t="shared" si="2"/>
        <v/>
      </c>
      <c r="H59" s="17" t="str">
        <f t="shared" si="3"/>
        <v/>
      </c>
    </row>
    <row r="60" spans="1:8" x14ac:dyDescent="0.25">
      <c r="A60" s="9"/>
      <c r="B60" s="8"/>
      <c r="C60" s="14"/>
      <c r="D60" s="14"/>
      <c r="E60" s="14"/>
      <c r="F60" s="14"/>
      <c r="G60" s="15" t="str">
        <f t="shared" si="2"/>
        <v/>
      </c>
      <c r="H60" s="15" t="str">
        <f t="shared" si="3"/>
        <v/>
      </c>
    </row>
    <row r="61" spans="1:8" x14ac:dyDescent="0.25">
      <c r="A61" s="12"/>
      <c r="B61" s="11"/>
      <c r="C61" s="16"/>
      <c r="D61" s="16"/>
      <c r="E61" s="16"/>
      <c r="F61" s="16"/>
      <c r="G61" s="17" t="str">
        <f t="shared" si="2"/>
        <v/>
      </c>
      <c r="H61" s="17" t="str">
        <f t="shared" si="3"/>
        <v/>
      </c>
    </row>
    <row r="62" spans="1:8" x14ac:dyDescent="0.25">
      <c r="A62" s="9"/>
      <c r="B62" s="8"/>
      <c r="C62" s="14"/>
      <c r="D62" s="14"/>
      <c r="E62" s="14"/>
      <c r="F62" s="14"/>
      <c r="G62" s="15" t="str">
        <f t="shared" si="2"/>
        <v/>
      </c>
      <c r="H62" s="15" t="str">
        <f t="shared" si="3"/>
        <v/>
      </c>
    </row>
    <row r="63" spans="1:8" x14ac:dyDescent="0.25">
      <c r="A63" s="12"/>
      <c r="B63" s="11"/>
      <c r="C63" s="16"/>
      <c r="D63" s="16"/>
      <c r="E63" s="16"/>
      <c r="F63" s="16"/>
      <c r="G63" s="17" t="str">
        <f t="shared" si="2"/>
        <v/>
      </c>
      <c r="H63" s="17" t="str">
        <f t="shared" si="3"/>
        <v/>
      </c>
    </row>
    <row r="64" spans="1:8" x14ac:dyDescent="0.25">
      <c r="A64" s="9"/>
      <c r="B64" s="8"/>
      <c r="C64" s="14"/>
      <c r="D64" s="14"/>
      <c r="E64" s="14"/>
      <c r="F64" s="14"/>
      <c r="G64" s="15" t="str">
        <f t="shared" si="2"/>
        <v/>
      </c>
      <c r="H64" s="15" t="str">
        <f t="shared" si="3"/>
        <v/>
      </c>
    </row>
    <row r="65" spans="1:8" x14ac:dyDescent="0.25">
      <c r="A65" s="12"/>
      <c r="B65" s="11"/>
      <c r="C65" s="16"/>
      <c r="D65" s="16"/>
      <c r="E65" s="16"/>
      <c r="F65" s="16"/>
      <c r="G65" s="17" t="str">
        <f t="shared" si="2"/>
        <v/>
      </c>
      <c r="H65" s="17" t="str">
        <f t="shared" si="3"/>
        <v/>
      </c>
    </row>
    <row r="66" spans="1:8" x14ac:dyDescent="0.25">
      <c r="A66" s="9"/>
      <c r="B66" s="8"/>
      <c r="C66" s="14"/>
      <c r="D66" s="14"/>
      <c r="E66" s="14"/>
      <c r="F66" s="14"/>
      <c r="G66" s="15" t="str">
        <f t="shared" si="2"/>
        <v/>
      </c>
      <c r="H66" s="15" t="str">
        <f t="shared" si="3"/>
        <v/>
      </c>
    </row>
    <row r="67" spans="1:8" x14ac:dyDescent="0.25">
      <c r="A67" s="12"/>
      <c r="B67" s="11"/>
      <c r="C67" s="16"/>
      <c r="D67" s="16"/>
      <c r="E67" s="16"/>
      <c r="F67" s="16"/>
      <c r="G67" s="17" t="str">
        <f t="shared" si="2"/>
        <v/>
      </c>
      <c r="H67" s="17" t="str">
        <f t="shared" si="3"/>
        <v/>
      </c>
    </row>
    <row r="68" spans="1:8" x14ac:dyDescent="0.25">
      <c r="A68" s="9"/>
      <c r="B68" s="8"/>
      <c r="C68" s="14"/>
      <c r="D68" s="14"/>
      <c r="E68" s="14"/>
      <c r="F68" s="14"/>
      <c r="G68" s="15" t="str">
        <f t="shared" si="2"/>
        <v/>
      </c>
      <c r="H68" s="15" t="str">
        <f t="shared" si="3"/>
        <v/>
      </c>
    </row>
    <row r="69" spans="1:8" x14ac:dyDescent="0.25">
      <c r="A69" s="12"/>
      <c r="B69" s="11"/>
      <c r="C69" s="16"/>
      <c r="D69" s="16"/>
      <c r="E69" s="16"/>
      <c r="F69" s="16"/>
      <c r="G69" s="17" t="str">
        <f t="shared" si="2"/>
        <v/>
      </c>
      <c r="H69" s="17" t="str">
        <f t="shared" si="3"/>
        <v/>
      </c>
    </row>
    <row r="70" spans="1:8" x14ac:dyDescent="0.25">
      <c r="A70" s="9"/>
      <c r="B70" s="8"/>
      <c r="C70" s="14"/>
      <c r="D70" s="14"/>
      <c r="E70" s="14"/>
      <c r="F70" s="14"/>
      <c r="G70" s="15" t="str">
        <f t="shared" ref="G70:G101" si="4">IF(OR(C70="",F70=""),"",(D70-C70)+(F70-E70))</f>
        <v/>
      </c>
      <c r="H70" s="15" t="str">
        <f t="shared" ref="H70:H101" si="5">IF(G70="","",IF(G70&gt;TIME(8,0,0),G70-TIME(8,0,0),TIME(0,0,0)))</f>
        <v/>
      </c>
    </row>
    <row r="71" spans="1:8" x14ac:dyDescent="0.25">
      <c r="A71" s="12"/>
      <c r="B71" s="11"/>
      <c r="C71" s="16"/>
      <c r="D71" s="16"/>
      <c r="E71" s="16"/>
      <c r="F71" s="16"/>
      <c r="G71" s="17" t="str">
        <f t="shared" si="4"/>
        <v/>
      </c>
      <c r="H71" s="17" t="str">
        <f t="shared" si="5"/>
        <v/>
      </c>
    </row>
    <row r="72" spans="1:8" x14ac:dyDescent="0.25">
      <c r="A72" s="9"/>
      <c r="B72" s="8"/>
      <c r="C72" s="14"/>
      <c r="D72" s="14"/>
      <c r="E72" s="14"/>
      <c r="F72" s="14"/>
      <c r="G72" s="15" t="str">
        <f t="shared" si="4"/>
        <v/>
      </c>
      <c r="H72" s="15" t="str">
        <f t="shared" si="5"/>
        <v/>
      </c>
    </row>
    <row r="73" spans="1:8" x14ac:dyDescent="0.25">
      <c r="A73" s="12"/>
      <c r="B73" s="11"/>
      <c r="C73" s="16"/>
      <c r="D73" s="16"/>
      <c r="E73" s="16"/>
      <c r="F73" s="16"/>
      <c r="G73" s="17" t="str">
        <f t="shared" si="4"/>
        <v/>
      </c>
      <c r="H73" s="17" t="str">
        <f t="shared" si="5"/>
        <v/>
      </c>
    </row>
    <row r="74" spans="1:8" x14ac:dyDescent="0.25">
      <c r="A74" s="9"/>
      <c r="B74" s="8"/>
      <c r="C74" s="14"/>
      <c r="D74" s="14"/>
      <c r="E74" s="14"/>
      <c r="F74" s="14"/>
      <c r="G74" s="15" t="str">
        <f t="shared" si="4"/>
        <v/>
      </c>
      <c r="H74" s="15" t="str">
        <f t="shared" si="5"/>
        <v/>
      </c>
    </row>
    <row r="75" spans="1:8" x14ac:dyDescent="0.25">
      <c r="A75" s="12"/>
      <c r="B75" s="11"/>
      <c r="C75" s="16"/>
      <c r="D75" s="16"/>
      <c r="E75" s="16"/>
      <c r="F75" s="16"/>
      <c r="G75" s="17" t="str">
        <f t="shared" si="4"/>
        <v/>
      </c>
      <c r="H75" s="17" t="str">
        <f t="shared" si="5"/>
        <v/>
      </c>
    </row>
    <row r="76" spans="1:8" x14ac:dyDescent="0.25">
      <c r="A76" s="9"/>
      <c r="B76" s="8"/>
      <c r="C76" s="14"/>
      <c r="D76" s="14"/>
      <c r="E76" s="14"/>
      <c r="F76" s="14"/>
      <c r="G76" s="15" t="str">
        <f t="shared" si="4"/>
        <v/>
      </c>
      <c r="H76" s="15" t="str">
        <f t="shared" si="5"/>
        <v/>
      </c>
    </row>
    <row r="77" spans="1:8" x14ac:dyDescent="0.25">
      <c r="A77" s="12"/>
      <c r="B77" s="11"/>
      <c r="C77" s="16"/>
      <c r="D77" s="16"/>
      <c r="E77" s="16"/>
      <c r="F77" s="16"/>
      <c r="G77" s="17" t="str">
        <f t="shared" si="4"/>
        <v/>
      </c>
      <c r="H77" s="17" t="str">
        <f t="shared" si="5"/>
        <v/>
      </c>
    </row>
    <row r="78" spans="1:8" x14ac:dyDescent="0.25">
      <c r="A78" s="9"/>
      <c r="B78" s="8"/>
      <c r="C78" s="14"/>
      <c r="D78" s="14"/>
      <c r="E78" s="14"/>
      <c r="F78" s="14"/>
      <c r="G78" s="15" t="str">
        <f t="shared" si="4"/>
        <v/>
      </c>
      <c r="H78" s="15" t="str">
        <f t="shared" si="5"/>
        <v/>
      </c>
    </row>
    <row r="79" spans="1:8" x14ac:dyDescent="0.25">
      <c r="A79" s="12"/>
      <c r="B79" s="11"/>
      <c r="C79" s="16"/>
      <c r="D79" s="16"/>
      <c r="E79" s="16"/>
      <c r="F79" s="16"/>
      <c r="G79" s="17" t="str">
        <f t="shared" si="4"/>
        <v/>
      </c>
      <c r="H79" s="17" t="str">
        <f t="shared" si="5"/>
        <v/>
      </c>
    </row>
    <row r="80" spans="1:8" x14ac:dyDescent="0.25">
      <c r="A80" s="9"/>
      <c r="B80" s="8"/>
      <c r="C80" s="14"/>
      <c r="D80" s="14"/>
      <c r="E80" s="14"/>
      <c r="F80" s="14"/>
      <c r="G80" s="15" t="str">
        <f t="shared" si="4"/>
        <v/>
      </c>
      <c r="H80" s="15" t="str">
        <f t="shared" si="5"/>
        <v/>
      </c>
    </row>
    <row r="81" spans="1:8" x14ac:dyDescent="0.25">
      <c r="A81" s="12"/>
      <c r="B81" s="11"/>
      <c r="C81" s="16"/>
      <c r="D81" s="16"/>
      <c r="E81" s="16"/>
      <c r="F81" s="16"/>
      <c r="G81" s="17" t="str">
        <f t="shared" si="4"/>
        <v/>
      </c>
      <c r="H81" s="17" t="str">
        <f t="shared" si="5"/>
        <v/>
      </c>
    </row>
    <row r="82" spans="1:8" x14ac:dyDescent="0.25">
      <c r="A82" s="9"/>
      <c r="B82" s="8"/>
      <c r="C82" s="14"/>
      <c r="D82" s="14"/>
      <c r="E82" s="14"/>
      <c r="F82" s="14"/>
      <c r="G82" s="15" t="str">
        <f t="shared" si="4"/>
        <v/>
      </c>
      <c r="H82" s="15" t="str">
        <f t="shared" si="5"/>
        <v/>
      </c>
    </row>
    <row r="83" spans="1:8" x14ac:dyDescent="0.25">
      <c r="A83" s="12"/>
      <c r="B83" s="11"/>
      <c r="C83" s="16"/>
      <c r="D83" s="16"/>
      <c r="E83" s="16"/>
      <c r="F83" s="16"/>
      <c r="G83" s="17" t="str">
        <f t="shared" si="4"/>
        <v/>
      </c>
      <c r="H83" s="17" t="str">
        <f t="shared" si="5"/>
        <v/>
      </c>
    </row>
    <row r="84" spans="1:8" x14ac:dyDescent="0.25">
      <c r="A84" s="9"/>
      <c r="B84" s="8"/>
      <c r="C84" s="14"/>
      <c r="D84" s="14"/>
      <c r="E84" s="14"/>
      <c r="F84" s="14"/>
      <c r="G84" s="15" t="str">
        <f t="shared" si="4"/>
        <v/>
      </c>
      <c r="H84" s="15" t="str">
        <f t="shared" si="5"/>
        <v/>
      </c>
    </row>
    <row r="85" spans="1:8" x14ac:dyDescent="0.25">
      <c r="A85" s="12"/>
      <c r="B85" s="11"/>
      <c r="C85" s="16"/>
      <c r="D85" s="16"/>
      <c r="E85" s="16"/>
      <c r="F85" s="16"/>
      <c r="G85" s="17" t="str">
        <f t="shared" si="4"/>
        <v/>
      </c>
      <c r="H85" s="17" t="str">
        <f t="shared" si="5"/>
        <v/>
      </c>
    </row>
    <row r="86" spans="1:8" x14ac:dyDescent="0.25">
      <c r="A86" s="9"/>
      <c r="B86" s="8"/>
      <c r="C86" s="14"/>
      <c r="D86" s="14"/>
      <c r="E86" s="14"/>
      <c r="F86" s="14"/>
      <c r="G86" s="15" t="str">
        <f t="shared" si="4"/>
        <v/>
      </c>
      <c r="H86" s="15" t="str">
        <f t="shared" si="5"/>
        <v/>
      </c>
    </row>
    <row r="87" spans="1:8" x14ac:dyDescent="0.25">
      <c r="A87" s="12"/>
      <c r="B87" s="11"/>
      <c r="C87" s="16"/>
      <c r="D87" s="16"/>
      <c r="E87" s="16"/>
      <c r="F87" s="16"/>
      <c r="G87" s="17" t="str">
        <f t="shared" si="4"/>
        <v/>
      </c>
      <c r="H87" s="17" t="str">
        <f t="shared" si="5"/>
        <v/>
      </c>
    </row>
    <row r="88" spans="1:8" x14ac:dyDescent="0.25">
      <c r="A88" s="9"/>
      <c r="B88" s="8"/>
      <c r="C88" s="14"/>
      <c r="D88" s="14"/>
      <c r="E88" s="14"/>
      <c r="F88" s="14"/>
      <c r="G88" s="15" t="str">
        <f t="shared" si="4"/>
        <v/>
      </c>
      <c r="H88" s="15" t="str">
        <f t="shared" si="5"/>
        <v/>
      </c>
    </row>
    <row r="89" spans="1:8" x14ac:dyDescent="0.25">
      <c r="A89" s="12"/>
      <c r="B89" s="11"/>
      <c r="C89" s="16"/>
      <c r="D89" s="16"/>
      <c r="E89" s="16"/>
      <c r="F89" s="16"/>
      <c r="G89" s="17" t="str">
        <f t="shared" si="4"/>
        <v/>
      </c>
      <c r="H89" s="17" t="str">
        <f t="shared" si="5"/>
        <v/>
      </c>
    </row>
    <row r="90" spans="1:8" x14ac:dyDescent="0.25">
      <c r="A90" s="9"/>
      <c r="B90" s="8"/>
      <c r="C90" s="14"/>
      <c r="D90" s="14"/>
      <c r="E90" s="14"/>
      <c r="F90" s="14"/>
      <c r="G90" s="15" t="str">
        <f t="shared" si="4"/>
        <v/>
      </c>
      <c r="H90" s="15" t="str">
        <f t="shared" si="5"/>
        <v/>
      </c>
    </row>
    <row r="91" spans="1:8" x14ac:dyDescent="0.25">
      <c r="A91" s="12"/>
      <c r="B91" s="11"/>
      <c r="C91" s="16"/>
      <c r="D91" s="16"/>
      <c r="E91" s="16"/>
      <c r="F91" s="16"/>
      <c r="G91" s="17" t="str">
        <f t="shared" si="4"/>
        <v/>
      </c>
      <c r="H91" s="17" t="str">
        <f t="shared" si="5"/>
        <v/>
      </c>
    </row>
    <row r="92" spans="1:8" x14ac:dyDescent="0.25">
      <c r="A92" s="9"/>
      <c r="B92" s="8"/>
      <c r="C92" s="14"/>
      <c r="D92" s="14"/>
      <c r="E92" s="14"/>
      <c r="F92" s="14"/>
      <c r="G92" s="15" t="str">
        <f t="shared" si="4"/>
        <v/>
      </c>
      <c r="H92" s="15" t="str">
        <f t="shared" si="5"/>
        <v/>
      </c>
    </row>
    <row r="93" spans="1:8" x14ac:dyDescent="0.25">
      <c r="A93" s="12"/>
      <c r="B93" s="11"/>
      <c r="C93" s="16"/>
      <c r="D93" s="16"/>
      <c r="E93" s="16"/>
      <c r="F93" s="16"/>
      <c r="G93" s="17" t="str">
        <f t="shared" si="4"/>
        <v/>
      </c>
      <c r="H93" s="17" t="str">
        <f t="shared" si="5"/>
        <v/>
      </c>
    </row>
    <row r="94" spans="1:8" x14ac:dyDescent="0.25">
      <c r="A94" s="9"/>
      <c r="B94" s="8"/>
      <c r="C94" s="14"/>
      <c r="D94" s="14"/>
      <c r="E94" s="14"/>
      <c r="F94" s="14"/>
      <c r="G94" s="15" t="str">
        <f t="shared" si="4"/>
        <v/>
      </c>
      <c r="H94" s="15" t="str">
        <f t="shared" si="5"/>
        <v/>
      </c>
    </row>
    <row r="95" spans="1:8" x14ac:dyDescent="0.25">
      <c r="A95" s="12"/>
      <c r="B95" s="11"/>
      <c r="C95" s="16"/>
      <c r="D95" s="16"/>
      <c r="E95" s="16"/>
      <c r="F95" s="16"/>
      <c r="G95" s="17" t="str">
        <f t="shared" si="4"/>
        <v/>
      </c>
      <c r="H95" s="17" t="str">
        <f t="shared" si="5"/>
        <v/>
      </c>
    </row>
    <row r="96" spans="1:8" x14ac:dyDescent="0.25">
      <c r="A96" s="9"/>
      <c r="B96" s="8"/>
      <c r="C96" s="14"/>
      <c r="D96" s="14"/>
      <c r="E96" s="14"/>
      <c r="F96" s="14"/>
      <c r="G96" s="15" t="str">
        <f t="shared" si="4"/>
        <v/>
      </c>
      <c r="H96" s="15" t="str">
        <f t="shared" si="5"/>
        <v/>
      </c>
    </row>
    <row r="97" spans="1:8" x14ac:dyDescent="0.25">
      <c r="A97" s="12"/>
      <c r="B97" s="11"/>
      <c r="C97" s="16"/>
      <c r="D97" s="16"/>
      <c r="E97" s="16"/>
      <c r="F97" s="16"/>
      <c r="G97" s="17" t="str">
        <f t="shared" si="4"/>
        <v/>
      </c>
      <c r="H97" s="17" t="str">
        <f t="shared" si="5"/>
        <v/>
      </c>
    </row>
    <row r="98" spans="1:8" x14ac:dyDescent="0.25">
      <c r="A98" s="9"/>
      <c r="B98" s="8"/>
      <c r="C98" s="14"/>
      <c r="D98" s="14"/>
      <c r="E98" s="14"/>
      <c r="F98" s="14"/>
      <c r="G98" s="15" t="str">
        <f t="shared" si="4"/>
        <v/>
      </c>
      <c r="H98" s="15" t="str">
        <f t="shared" si="5"/>
        <v/>
      </c>
    </row>
    <row r="99" spans="1:8" x14ac:dyDescent="0.25">
      <c r="A99" s="12"/>
      <c r="B99" s="11"/>
      <c r="C99" s="16"/>
      <c r="D99" s="16"/>
      <c r="E99" s="16"/>
      <c r="F99" s="16"/>
      <c r="G99" s="17" t="str">
        <f t="shared" si="4"/>
        <v/>
      </c>
      <c r="H99" s="17" t="str">
        <f t="shared" si="5"/>
        <v/>
      </c>
    </row>
    <row r="100" spans="1:8" x14ac:dyDescent="0.25">
      <c r="A100" s="9"/>
      <c r="B100" s="8"/>
      <c r="C100" s="14"/>
      <c r="D100" s="14"/>
      <c r="E100" s="14"/>
      <c r="F100" s="14"/>
      <c r="G100" s="15" t="str">
        <f t="shared" si="4"/>
        <v/>
      </c>
      <c r="H100" s="15" t="str">
        <f t="shared" si="5"/>
        <v/>
      </c>
    </row>
    <row r="101" spans="1:8" x14ac:dyDescent="0.25">
      <c r="A101" s="12"/>
      <c r="B101" s="11"/>
      <c r="C101" s="16"/>
      <c r="D101" s="16"/>
      <c r="E101" s="16"/>
      <c r="F101" s="16"/>
      <c r="G101" s="17" t="str">
        <f t="shared" si="4"/>
        <v/>
      </c>
      <c r="H101" s="17" t="str">
        <f t="shared" si="5"/>
        <v/>
      </c>
    </row>
    <row r="102" spans="1:8" x14ac:dyDescent="0.25">
      <c r="A102" s="9"/>
      <c r="B102" s="8"/>
      <c r="C102" s="14"/>
      <c r="D102" s="14"/>
      <c r="E102" s="14"/>
      <c r="F102" s="14"/>
      <c r="G102" s="15" t="str">
        <f t="shared" ref="G102:G108" si="6">IF(OR(C102="",F102=""),"",(D102-C102)+(F102-E102))</f>
        <v/>
      </c>
      <c r="H102" s="15" t="str">
        <f t="shared" ref="H102:H108" si="7">IF(G102="","",IF(G102&gt;TIME(8,0,0),G102-TIME(8,0,0),TIME(0,0,0)))</f>
        <v/>
      </c>
    </row>
    <row r="103" spans="1:8" x14ac:dyDescent="0.25">
      <c r="A103" s="12"/>
      <c r="B103" s="11"/>
      <c r="C103" s="16"/>
      <c r="D103" s="16"/>
      <c r="E103" s="16"/>
      <c r="F103" s="16"/>
      <c r="G103" s="17" t="str">
        <f t="shared" si="6"/>
        <v/>
      </c>
      <c r="H103" s="17" t="str">
        <f t="shared" si="7"/>
        <v/>
      </c>
    </row>
    <row r="104" spans="1:8" x14ac:dyDescent="0.25">
      <c r="A104" s="9"/>
      <c r="B104" s="8"/>
      <c r="C104" s="14"/>
      <c r="D104" s="14"/>
      <c r="E104" s="14"/>
      <c r="F104" s="14"/>
      <c r="G104" s="15" t="str">
        <f t="shared" si="6"/>
        <v/>
      </c>
      <c r="H104" s="15" t="str">
        <f t="shared" si="7"/>
        <v/>
      </c>
    </row>
    <row r="105" spans="1:8" x14ac:dyDescent="0.25">
      <c r="A105" s="12"/>
      <c r="B105" s="11"/>
      <c r="C105" s="16"/>
      <c r="D105" s="16"/>
      <c r="E105" s="16"/>
      <c r="F105" s="16"/>
      <c r="G105" s="17" t="str">
        <f t="shared" si="6"/>
        <v/>
      </c>
      <c r="H105" s="17" t="str">
        <f t="shared" si="7"/>
        <v/>
      </c>
    </row>
    <row r="106" spans="1:8" x14ac:dyDescent="0.25">
      <c r="A106" s="9"/>
      <c r="B106" s="8"/>
      <c r="C106" s="14"/>
      <c r="D106" s="14"/>
      <c r="E106" s="14"/>
      <c r="F106" s="14"/>
      <c r="G106" s="15" t="str">
        <f t="shared" si="6"/>
        <v/>
      </c>
      <c r="H106" s="15" t="str">
        <f t="shared" si="7"/>
        <v/>
      </c>
    </row>
    <row r="107" spans="1:8" x14ac:dyDescent="0.25">
      <c r="A107" s="12"/>
      <c r="B107" s="11"/>
      <c r="C107" s="16"/>
      <c r="D107" s="16"/>
      <c r="E107" s="16"/>
      <c r="F107" s="16"/>
      <c r="G107" s="17" t="str">
        <f t="shared" si="6"/>
        <v/>
      </c>
      <c r="H107" s="17" t="str">
        <f t="shared" si="7"/>
        <v/>
      </c>
    </row>
    <row r="108" spans="1:8" x14ac:dyDescent="0.25">
      <c r="A108" s="9"/>
      <c r="B108" s="8"/>
      <c r="C108" s="14"/>
      <c r="D108" s="14"/>
      <c r="E108" s="14"/>
      <c r="F108" s="14"/>
      <c r="G108" s="15" t="str">
        <f t="shared" si="6"/>
        <v/>
      </c>
      <c r="H108" s="15" t="str">
        <f t="shared" si="7"/>
        <v/>
      </c>
    </row>
  </sheetData>
  <mergeCells count="1">
    <mergeCell ref="A1:H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Funcionários!$B$6:$B$59</xm:f>
          </x14:formula1>
          <xm:sqref>B6:B108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26" customWidth="1"/>
    <col min="2" max="3" width="18" customWidth="1"/>
    <col min="4" max="5" width="14" customWidth="1"/>
    <col min="6" max="6" width="12" customWidth="1"/>
    <col min="7" max="7" width="18" customWidth="1"/>
    <col min="8" max="8" width="14" customWidth="1"/>
  </cols>
  <sheetData>
    <row r="1" spans="1:8" ht="21.95" customHeight="1" x14ac:dyDescent="0.25">
      <c r="A1" s="32" t="s">
        <v>56</v>
      </c>
      <c r="B1" s="33"/>
      <c r="C1" s="33"/>
      <c r="D1" s="26"/>
      <c r="E1" s="26"/>
      <c r="F1" s="26"/>
      <c r="G1" s="33"/>
      <c r="H1" s="26"/>
    </row>
    <row r="2" spans="1:8" x14ac:dyDescent="0.25">
      <c r="B2" s="34"/>
      <c r="C2" s="34"/>
      <c r="G2" s="34"/>
    </row>
    <row r="3" spans="1:8" x14ac:dyDescent="0.25">
      <c r="A3" s="4"/>
      <c r="B3" s="38" t="s">
        <v>16</v>
      </c>
      <c r="C3" s="34"/>
      <c r="G3" s="34"/>
    </row>
    <row r="4" spans="1:8" x14ac:dyDescent="0.25">
      <c r="B4" s="34"/>
      <c r="C4" s="34"/>
      <c r="G4" s="34"/>
    </row>
    <row r="5" spans="1:8" ht="27.95" customHeight="1" x14ac:dyDescent="0.25">
      <c r="A5" s="7" t="s">
        <v>31</v>
      </c>
      <c r="B5" s="35" t="s">
        <v>38</v>
      </c>
      <c r="C5" s="35" t="s">
        <v>39</v>
      </c>
      <c r="D5" s="7" t="s">
        <v>40</v>
      </c>
      <c r="E5" s="7" t="s">
        <v>41</v>
      </c>
      <c r="F5" s="7" t="s">
        <v>42</v>
      </c>
      <c r="G5" s="35" t="s">
        <v>43</v>
      </c>
      <c r="H5" s="7" t="s">
        <v>44</v>
      </c>
    </row>
    <row r="6" spans="1:8" x14ac:dyDescent="0.25">
      <c r="A6" s="8" t="s">
        <v>51</v>
      </c>
      <c r="B6" s="9">
        <v>44941</v>
      </c>
      <c r="C6" s="9">
        <f t="shared" ref="C6:C37" si="0">IF(B6="","",EDATE(B6,12)-1)</f>
        <v>45305</v>
      </c>
      <c r="D6" s="8">
        <v>30</v>
      </c>
      <c r="E6" s="8">
        <v>0</v>
      </c>
      <c r="F6" s="8">
        <f t="shared" ref="F6:F37" si="1">IF(D6="","",D6-E6)</f>
        <v>30</v>
      </c>
      <c r="G6" s="9">
        <f t="shared" ref="G6:G37" si="2">IF(C6="","",EDATE(C6,12))</f>
        <v>45671</v>
      </c>
      <c r="H6" s="8" t="str">
        <f t="shared" ref="H6:H37" ca="1" si="3">IF(G6="","",IF(TODAY()&gt;G6,"VENCIDO",IF(G6-TODAY()&lt;=60,"Atenção","OK")))</f>
        <v>VENCIDO</v>
      </c>
    </row>
    <row r="7" spans="1:8" x14ac:dyDescent="0.25">
      <c r="A7" s="11" t="s">
        <v>52</v>
      </c>
      <c r="B7" s="12">
        <v>45509</v>
      </c>
      <c r="C7" s="12">
        <f t="shared" si="0"/>
        <v>45873</v>
      </c>
      <c r="D7" s="11">
        <v>30</v>
      </c>
      <c r="E7" s="11">
        <v>10</v>
      </c>
      <c r="F7" s="11">
        <f t="shared" si="1"/>
        <v>20</v>
      </c>
      <c r="G7" s="12">
        <f t="shared" si="2"/>
        <v>46238</v>
      </c>
      <c r="H7" s="11" t="str">
        <f t="shared" ca="1" si="3"/>
        <v>Atenção</v>
      </c>
    </row>
    <row r="8" spans="1:8" x14ac:dyDescent="0.25">
      <c r="A8" s="8" t="s">
        <v>53</v>
      </c>
      <c r="B8" s="9">
        <v>45809</v>
      </c>
      <c r="C8" s="9">
        <f t="shared" si="0"/>
        <v>46173</v>
      </c>
      <c r="D8" s="8">
        <v>30</v>
      </c>
      <c r="E8" s="8">
        <v>5</v>
      </c>
      <c r="F8" s="8">
        <f t="shared" si="1"/>
        <v>25</v>
      </c>
      <c r="G8" s="9">
        <f t="shared" si="2"/>
        <v>46538</v>
      </c>
      <c r="H8" s="8" t="str">
        <f t="shared" ca="1" si="3"/>
        <v>OK</v>
      </c>
    </row>
    <row r="9" spans="1:8" x14ac:dyDescent="0.25">
      <c r="A9" s="11"/>
      <c r="B9" s="12"/>
      <c r="C9" s="12" t="str">
        <f t="shared" si="0"/>
        <v/>
      </c>
      <c r="D9" s="11"/>
      <c r="E9" s="11"/>
      <c r="F9" s="11" t="str">
        <f t="shared" si="1"/>
        <v/>
      </c>
      <c r="G9" s="12" t="str">
        <f t="shared" si="2"/>
        <v/>
      </c>
      <c r="H9" s="11" t="str">
        <f t="shared" ca="1" si="3"/>
        <v/>
      </c>
    </row>
    <row r="10" spans="1:8" x14ac:dyDescent="0.25">
      <c r="A10" s="8"/>
      <c r="B10" s="9"/>
      <c r="C10" s="9" t="str">
        <f t="shared" si="0"/>
        <v/>
      </c>
      <c r="D10" s="8"/>
      <c r="E10" s="8"/>
      <c r="F10" s="8" t="str">
        <f t="shared" si="1"/>
        <v/>
      </c>
      <c r="G10" s="9" t="str">
        <f t="shared" si="2"/>
        <v/>
      </c>
      <c r="H10" s="8" t="str">
        <f t="shared" ca="1" si="3"/>
        <v/>
      </c>
    </row>
    <row r="11" spans="1:8" x14ac:dyDescent="0.25">
      <c r="A11" s="11"/>
      <c r="B11" s="12"/>
      <c r="C11" s="12" t="str">
        <f t="shared" si="0"/>
        <v/>
      </c>
      <c r="D11" s="11"/>
      <c r="E11" s="11"/>
      <c r="F11" s="11" t="str">
        <f t="shared" si="1"/>
        <v/>
      </c>
      <c r="G11" s="12" t="str">
        <f t="shared" si="2"/>
        <v/>
      </c>
      <c r="H11" s="11" t="str">
        <f t="shared" ca="1" si="3"/>
        <v/>
      </c>
    </row>
    <row r="12" spans="1:8" x14ac:dyDescent="0.25">
      <c r="A12" s="8"/>
      <c r="B12" s="9"/>
      <c r="C12" s="9" t="str">
        <f t="shared" si="0"/>
        <v/>
      </c>
      <c r="D12" s="8"/>
      <c r="E12" s="8"/>
      <c r="F12" s="8" t="str">
        <f t="shared" si="1"/>
        <v/>
      </c>
      <c r="G12" s="9" t="str">
        <f t="shared" si="2"/>
        <v/>
      </c>
      <c r="H12" s="8" t="str">
        <f t="shared" ca="1" si="3"/>
        <v/>
      </c>
    </row>
    <row r="13" spans="1:8" x14ac:dyDescent="0.25">
      <c r="A13" s="11"/>
      <c r="B13" s="12"/>
      <c r="C13" s="12" t="str">
        <f t="shared" si="0"/>
        <v/>
      </c>
      <c r="D13" s="11"/>
      <c r="E13" s="11"/>
      <c r="F13" s="11" t="str">
        <f t="shared" si="1"/>
        <v/>
      </c>
      <c r="G13" s="12" t="str">
        <f t="shared" si="2"/>
        <v/>
      </c>
      <c r="H13" s="11" t="str">
        <f t="shared" ca="1" si="3"/>
        <v/>
      </c>
    </row>
    <row r="14" spans="1:8" x14ac:dyDescent="0.25">
      <c r="A14" s="8"/>
      <c r="B14" s="9"/>
      <c r="C14" s="9" t="str">
        <f t="shared" si="0"/>
        <v/>
      </c>
      <c r="D14" s="8"/>
      <c r="E14" s="8"/>
      <c r="F14" s="8" t="str">
        <f t="shared" si="1"/>
        <v/>
      </c>
      <c r="G14" s="9" t="str">
        <f t="shared" si="2"/>
        <v/>
      </c>
      <c r="H14" s="8" t="str">
        <f t="shared" ca="1" si="3"/>
        <v/>
      </c>
    </row>
    <row r="15" spans="1:8" x14ac:dyDescent="0.25">
      <c r="A15" s="11"/>
      <c r="B15" s="12"/>
      <c r="C15" s="12" t="str">
        <f t="shared" si="0"/>
        <v/>
      </c>
      <c r="D15" s="11"/>
      <c r="E15" s="11"/>
      <c r="F15" s="11" t="str">
        <f t="shared" si="1"/>
        <v/>
      </c>
      <c r="G15" s="12" t="str">
        <f t="shared" si="2"/>
        <v/>
      </c>
      <c r="H15" s="11" t="str">
        <f t="shared" ca="1" si="3"/>
        <v/>
      </c>
    </row>
    <row r="16" spans="1:8" x14ac:dyDescent="0.25">
      <c r="A16" s="8"/>
      <c r="B16" s="9"/>
      <c r="C16" s="9" t="str">
        <f t="shared" si="0"/>
        <v/>
      </c>
      <c r="D16" s="8"/>
      <c r="E16" s="8"/>
      <c r="F16" s="8" t="str">
        <f t="shared" si="1"/>
        <v/>
      </c>
      <c r="G16" s="9" t="str">
        <f t="shared" si="2"/>
        <v/>
      </c>
      <c r="H16" s="8" t="str">
        <f t="shared" ca="1" si="3"/>
        <v/>
      </c>
    </row>
    <row r="17" spans="1:8" x14ac:dyDescent="0.25">
      <c r="A17" s="11"/>
      <c r="B17" s="12"/>
      <c r="C17" s="12" t="str">
        <f t="shared" si="0"/>
        <v/>
      </c>
      <c r="D17" s="11"/>
      <c r="E17" s="11"/>
      <c r="F17" s="11" t="str">
        <f t="shared" si="1"/>
        <v/>
      </c>
      <c r="G17" s="12" t="str">
        <f t="shared" si="2"/>
        <v/>
      </c>
      <c r="H17" s="11" t="str">
        <f t="shared" ca="1" si="3"/>
        <v/>
      </c>
    </row>
    <row r="18" spans="1:8" x14ac:dyDescent="0.25">
      <c r="A18" s="8"/>
      <c r="B18" s="9"/>
      <c r="C18" s="9" t="str">
        <f t="shared" si="0"/>
        <v/>
      </c>
      <c r="D18" s="8"/>
      <c r="E18" s="8"/>
      <c r="F18" s="8" t="str">
        <f t="shared" si="1"/>
        <v/>
      </c>
      <c r="G18" s="9" t="str">
        <f t="shared" si="2"/>
        <v/>
      </c>
      <c r="H18" s="8" t="str">
        <f t="shared" ca="1" si="3"/>
        <v/>
      </c>
    </row>
    <row r="19" spans="1:8" x14ac:dyDescent="0.25">
      <c r="A19" s="11"/>
      <c r="B19" s="12"/>
      <c r="C19" s="12" t="str">
        <f t="shared" si="0"/>
        <v/>
      </c>
      <c r="D19" s="11"/>
      <c r="E19" s="11"/>
      <c r="F19" s="11" t="str">
        <f t="shared" si="1"/>
        <v/>
      </c>
      <c r="G19" s="12" t="str">
        <f t="shared" si="2"/>
        <v/>
      </c>
      <c r="H19" s="11" t="str">
        <f t="shared" ca="1" si="3"/>
        <v/>
      </c>
    </row>
    <row r="20" spans="1:8" x14ac:dyDescent="0.25">
      <c r="A20" s="8"/>
      <c r="B20" s="9"/>
      <c r="C20" s="9" t="str">
        <f t="shared" si="0"/>
        <v/>
      </c>
      <c r="D20" s="8"/>
      <c r="E20" s="8"/>
      <c r="F20" s="8" t="str">
        <f t="shared" si="1"/>
        <v/>
      </c>
      <c r="G20" s="9" t="str">
        <f t="shared" si="2"/>
        <v/>
      </c>
      <c r="H20" s="8" t="str">
        <f t="shared" ca="1" si="3"/>
        <v/>
      </c>
    </row>
    <row r="21" spans="1:8" x14ac:dyDescent="0.25">
      <c r="A21" s="11"/>
      <c r="B21" s="12"/>
      <c r="C21" s="12" t="str">
        <f t="shared" si="0"/>
        <v/>
      </c>
      <c r="D21" s="11"/>
      <c r="E21" s="11"/>
      <c r="F21" s="11" t="str">
        <f t="shared" si="1"/>
        <v/>
      </c>
      <c r="G21" s="12" t="str">
        <f t="shared" si="2"/>
        <v/>
      </c>
      <c r="H21" s="11" t="str">
        <f t="shared" ca="1" si="3"/>
        <v/>
      </c>
    </row>
    <row r="22" spans="1:8" x14ac:dyDescent="0.25">
      <c r="A22" s="8"/>
      <c r="B22" s="9"/>
      <c r="C22" s="9" t="str">
        <f t="shared" si="0"/>
        <v/>
      </c>
      <c r="D22" s="8"/>
      <c r="E22" s="8"/>
      <c r="F22" s="8" t="str">
        <f t="shared" si="1"/>
        <v/>
      </c>
      <c r="G22" s="9" t="str">
        <f t="shared" si="2"/>
        <v/>
      </c>
      <c r="H22" s="8" t="str">
        <f t="shared" ca="1" si="3"/>
        <v/>
      </c>
    </row>
    <row r="23" spans="1:8" x14ac:dyDescent="0.25">
      <c r="A23" s="11"/>
      <c r="B23" s="12"/>
      <c r="C23" s="12" t="str">
        <f t="shared" si="0"/>
        <v/>
      </c>
      <c r="D23" s="11"/>
      <c r="E23" s="11"/>
      <c r="F23" s="11" t="str">
        <f t="shared" si="1"/>
        <v/>
      </c>
      <c r="G23" s="12" t="str">
        <f t="shared" si="2"/>
        <v/>
      </c>
      <c r="H23" s="11" t="str">
        <f t="shared" ca="1" si="3"/>
        <v/>
      </c>
    </row>
    <row r="24" spans="1:8" x14ac:dyDescent="0.25">
      <c r="A24" s="8"/>
      <c r="B24" s="9"/>
      <c r="C24" s="9" t="str">
        <f t="shared" si="0"/>
        <v/>
      </c>
      <c r="D24" s="8"/>
      <c r="E24" s="8"/>
      <c r="F24" s="8" t="str">
        <f t="shared" si="1"/>
        <v/>
      </c>
      <c r="G24" s="9" t="str">
        <f t="shared" si="2"/>
        <v/>
      </c>
      <c r="H24" s="8" t="str">
        <f t="shared" ca="1" si="3"/>
        <v/>
      </c>
    </row>
    <row r="25" spans="1:8" x14ac:dyDescent="0.25">
      <c r="A25" s="11"/>
      <c r="B25" s="12"/>
      <c r="C25" s="12" t="str">
        <f t="shared" si="0"/>
        <v/>
      </c>
      <c r="D25" s="11"/>
      <c r="E25" s="11"/>
      <c r="F25" s="11" t="str">
        <f t="shared" si="1"/>
        <v/>
      </c>
      <c r="G25" s="12" t="str">
        <f t="shared" si="2"/>
        <v/>
      </c>
      <c r="H25" s="11" t="str">
        <f t="shared" ca="1" si="3"/>
        <v/>
      </c>
    </row>
    <row r="26" spans="1:8" x14ac:dyDescent="0.25">
      <c r="A26" s="8"/>
      <c r="B26" s="9"/>
      <c r="C26" s="9" t="str">
        <f t="shared" si="0"/>
        <v/>
      </c>
      <c r="D26" s="8"/>
      <c r="E26" s="8"/>
      <c r="F26" s="8" t="str">
        <f t="shared" si="1"/>
        <v/>
      </c>
      <c r="G26" s="9" t="str">
        <f t="shared" si="2"/>
        <v/>
      </c>
      <c r="H26" s="8" t="str">
        <f t="shared" ca="1" si="3"/>
        <v/>
      </c>
    </row>
    <row r="27" spans="1:8" x14ac:dyDescent="0.25">
      <c r="A27" s="11"/>
      <c r="B27" s="12"/>
      <c r="C27" s="12" t="str">
        <f t="shared" si="0"/>
        <v/>
      </c>
      <c r="D27" s="11"/>
      <c r="E27" s="11"/>
      <c r="F27" s="11" t="str">
        <f t="shared" si="1"/>
        <v/>
      </c>
      <c r="G27" s="12" t="str">
        <f t="shared" si="2"/>
        <v/>
      </c>
      <c r="H27" s="11" t="str">
        <f t="shared" ca="1" si="3"/>
        <v/>
      </c>
    </row>
    <row r="28" spans="1:8" x14ac:dyDescent="0.25">
      <c r="A28" s="8"/>
      <c r="B28" s="9"/>
      <c r="C28" s="9" t="str">
        <f t="shared" si="0"/>
        <v/>
      </c>
      <c r="D28" s="8"/>
      <c r="E28" s="8"/>
      <c r="F28" s="8" t="str">
        <f t="shared" si="1"/>
        <v/>
      </c>
      <c r="G28" s="9" t="str">
        <f t="shared" si="2"/>
        <v/>
      </c>
      <c r="H28" s="8" t="str">
        <f t="shared" ca="1" si="3"/>
        <v/>
      </c>
    </row>
    <row r="29" spans="1:8" x14ac:dyDescent="0.25">
      <c r="A29" s="11"/>
      <c r="B29" s="12"/>
      <c r="C29" s="12" t="str">
        <f t="shared" si="0"/>
        <v/>
      </c>
      <c r="D29" s="11"/>
      <c r="E29" s="11"/>
      <c r="F29" s="11" t="str">
        <f t="shared" si="1"/>
        <v/>
      </c>
      <c r="G29" s="12" t="str">
        <f t="shared" si="2"/>
        <v/>
      </c>
      <c r="H29" s="11" t="str">
        <f t="shared" ca="1" si="3"/>
        <v/>
      </c>
    </row>
    <row r="30" spans="1:8" x14ac:dyDescent="0.25">
      <c r="A30" s="8"/>
      <c r="B30" s="9"/>
      <c r="C30" s="9" t="str">
        <f t="shared" si="0"/>
        <v/>
      </c>
      <c r="D30" s="8"/>
      <c r="E30" s="8"/>
      <c r="F30" s="8" t="str">
        <f t="shared" si="1"/>
        <v/>
      </c>
      <c r="G30" s="9" t="str">
        <f t="shared" si="2"/>
        <v/>
      </c>
      <c r="H30" s="8" t="str">
        <f t="shared" ca="1" si="3"/>
        <v/>
      </c>
    </row>
    <row r="31" spans="1:8" x14ac:dyDescent="0.25">
      <c r="A31" s="11"/>
      <c r="B31" s="12"/>
      <c r="C31" s="12" t="str">
        <f t="shared" si="0"/>
        <v/>
      </c>
      <c r="D31" s="11"/>
      <c r="E31" s="11"/>
      <c r="F31" s="11" t="str">
        <f t="shared" si="1"/>
        <v/>
      </c>
      <c r="G31" s="12" t="str">
        <f t="shared" si="2"/>
        <v/>
      </c>
      <c r="H31" s="11" t="str">
        <f t="shared" ca="1" si="3"/>
        <v/>
      </c>
    </row>
    <row r="32" spans="1:8" x14ac:dyDescent="0.25">
      <c r="A32" s="8"/>
      <c r="B32" s="9"/>
      <c r="C32" s="9" t="str">
        <f t="shared" si="0"/>
        <v/>
      </c>
      <c r="D32" s="8"/>
      <c r="E32" s="8"/>
      <c r="F32" s="8" t="str">
        <f t="shared" si="1"/>
        <v/>
      </c>
      <c r="G32" s="9" t="str">
        <f t="shared" si="2"/>
        <v/>
      </c>
      <c r="H32" s="8" t="str">
        <f t="shared" ca="1" si="3"/>
        <v/>
      </c>
    </row>
    <row r="33" spans="1:8" x14ac:dyDescent="0.25">
      <c r="A33" s="11"/>
      <c r="B33" s="12"/>
      <c r="C33" s="12" t="str">
        <f t="shared" si="0"/>
        <v/>
      </c>
      <c r="D33" s="11"/>
      <c r="E33" s="11"/>
      <c r="F33" s="11" t="str">
        <f t="shared" si="1"/>
        <v/>
      </c>
      <c r="G33" s="12" t="str">
        <f t="shared" si="2"/>
        <v/>
      </c>
      <c r="H33" s="11" t="str">
        <f t="shared" ca="1" si="3"/>
        <v/>
      </c>
    </row>
    <row r="34" spans="1:8" x14ac:dyDescent="0.25">
      <c r="A34" s="8"/>
      <c r="B34" s="9"/>
      <c r="C34" s="9" t="str">
        <f t="shared" si="0"/>
        <v/>
      </c>
      <c r="D34" s="8"/>
      <c r="E34" s="8"/>
      <c r="F34" s="8" t="str">
        <f t="shared" si="1"/>
        <v/>
      </c>
      <c r="G34" s="9" t="str">
        <f t="shared" si="2"/>
        <v/>
      </c>
      <c r="H34" s="8" t="str">
        <f t="shared" ca="1" si="3"/>
        <v/>
      </c>
    </row>
    <row r="35" spans="1:8" x14ac:dyDescent="0.25">
      <c r="A35" s="11"/>
      <c r="B35" s="12"/>
      <c r="C35" s="12" t="str">
        <f t="shared" si="0"/>
        <v/>
      </c>
      <c r="D35" s="11"/>
      <c r="E35" s="11"/>
      <c r="F35" s="11" t="str">
        <f t="shared" si="1"/>
        <v/>
      </c>
      <c r="G35" s="12" t="str">
        <f t="shared" si="2"/>
        <v/>
      </c>
      <c r="H35" s="11" t="str">
        <f t="shared" ca="1" si="3"/>
        <v/>
      </c>
    </row>
    <row r="36" spans="1:8" x14ac:dyDescent="0.25">
      <c r="A36" s="8"/>
      <c r="B36" s="9"/>
      <c r="C36" s="9" t="str">
        <f t="shared" si="0"/>
        <v/>
      </c>
      <c r="D36" s="8"/>
      <c r="E36" s="8"/>
      <c r="F36" s="8" t="str">
        <f t="shared" si="1"/>
        <v/>
      </c>
      <c r="G36" s="9" t="str">
        <f t="shared" si="2"/>
        <v/>
      </c>
      <c r="H36" s="8" t="str">
        <f t="shared" ca="1" si="3"/>
        <v/>
      </c>
    </row>
    <row r="37" spans="1:8" x14ac:dyDescent="0.25">
      <c r="A37" s="11"/>
      <c r="B37" s="12"/>
      <c r="C37" s="12" t="str">
        <f t="shared" si="0"/>
        <v/>
      </c>
      <c r="D37" s="11"/>
      <c r="E37" s="11"/>
      <c r="F37" s="11" t="str">
        <f t="shared" si="1"/>
        <v/>
      </c>
      <c r="G37" s="12" t="str">
        <f t="shared" si="2"/>
        <v/>
      </c>
      <c r="H37" s="11" t="str">
        <f t="shared" ca="1" si="3"/>
        <v/>
      </c>
    </row>
    <row r="38" spans="1:8" x14ac:dyDescent="0.25">
      <c r="A38" s="8"/>
      <c r="B38" s="9"/>
      <c r="C38" s="9" t="str">
        <f t="shared" ref="C38:C68" si="4">IF(B38="","",EDATE(B38,12)-1)</f>
        <v/>
      </c>
      <c r="D38" s="8"/>
      <c r="E38" s="8"/>
      <c r="F38" s="8" t="str">
        <f t="shared" ref="F38:F68" si="5">IF(D38="","",D38-E38)</f>
        <v/>
      </c>
      <c r="G38" s="9" t="str">
        <f t="shared" ref="G38:G68" si="6">IF(C38="","",EDATE(C38,12))</f>
        <v/>
      </c>
      <c r="H38" s="8" t="str">
        <f t="shared" ref="H38:H68" ca="1" si="7">IF(G38="","",IF(TODAY()&gt;G38,"VENCIDO",IF(G38-TODAY()&lt;=60,"Atenção","OK")))</f>
        <v/>
      </c>
    </row>
    <row r="39" spans="1:8" x14ac:dyDescent="0.25">
      <c r="A39" s="11"/>
      <c r="B39" s="12"/>
      <c r="C39" s="12" t="str">
        <f t="shared" si="4"/>
        <v/>
      </c>
      <c r="D39" s="11"/>
      <c r="E39" s="11"/>
      <c r="F39" s="11" t="str">
        <f t="shared" si="5"/>
        <v/>
      </c>
      <c r="G39" s="12" t="str">
        <f t="shared" si="6"/>
        <v/>
      </c>
      <c r="H39" s="11" t="str">
        <f t="shared" ca="1" si="7"/>
        <v/>
      </c>
    </row>
    <row r="40" spans="1:8" x14ac:dyDescent="0.25">
      <c r="A40" s="8"/>
      <c r="B40" s="9"/>
      <c r="C40" s="9" t="str">
        <f t="shared" si="4"/>
        <v/>
      </c>
      <c r="D40" s="8"/>
      <c r="E40" s="8"/>
      <c r="F40" s="8" t="str">
        <f t="shared" si="5"/>
        <v/>
      </c>
      <c r="G40" s="9" t="str">
        <f t="shared" si="6"/>
        <v/>
      </c>
      <c r="H40" s="8" t="str">
        <f t="shared" ca="1" si="7"/>
        <v/>
      </c>
    </row>
    <row r="41" spans="1:8" x14ac:dyDescent="0.25">
      <c r="A41" s="11"/>
      <c r="B41" s="12"/>
      <c r="C41" s="12" t="str">
        <f t="shared" si="4"/>
        <v/>
      </c>
      <c r="D41" s="11"/>
      <c r="E41" s="11"/>
      <c r="F41" s="11" t="str">
        <f t="shared" si="5"/>
        <v/>
      </c>
      <c r="G41" s="12" t="str">
        <f t="shared" si="6"/>
        <v/>
      </c>
      <c r="H41" s="11" t="str">
        <f t="shared" ca="1" si="7"/>
        <v/>
      </c>
    </row>
    <row r="42" spans="1:8" x14ac:dyDescent="0.25">
      <c r="A42" s="8"/>
      <c r="B42" s="9"/>
      <c r="C42" s="9" t="str">
        <f t="shared" si="4"/>
        <v/>
      </c>
      <c r="D42" s="8"/>
      <c r="E42" s="8"/>
      <c r="F42" s="8" t="str">
        <f t="shared" si="5"/>
        <v/>
      </c>
      <c r="G42" s="9" t="str">
        <f t="shared" si="6"/>
        <v/>
      </c>
      <c r="H42" s="8" t="str">
        <f t="shared" ca="1" si="7"/>
        <v/>
      </c>
    </row>
    <row r="43" spans="1:8" x14ac:dyDescent="0.25">
      <c r="A43" s="11"/>
      <c r="B43" s="12"/>
      <c r="C43" s="12" t="str">
        <f t="shared" si="4"/>
        <v/>
      </c>
      <c r="D43" s="11"/>
      <c r="E43" s="11"/>
      <c r="F43" s="11" t="str">
        <f t="shared" si="5"/>
        <v/>
      </c>
      <c r="G43" s="12" t="str">
        <f t="shared" si="6"/>
        <v/>
      </c>
      <c r="H43" s="11" t="str">
        <f t="shared" ca="1" si="7"/>
        <v/>
      </c>
    </row>
    <row r="44" spans="1:8" x14ac:dyDescent="0.25">
      <c r="A44" s="8"/>
      <c r="B44" s="9"/>
      <c r="C44" s="9" t="str">
        <f t="shared" si="4"/>
        <v/>
      </c>
      <c r="D44" s="8"/>
      <c r="E44" s="8"/>
      <c r="F44" s="8" t="str">
        <f t="shared" si="5"/>
        <v/>
      </c>
      <c r="G44" s="9" t="str">
        <f t="shared" si="6"/>
        <v/>
      </c>
      <c r="H44" s="8" t="str">
        <f t="shared" ca="1" si="7"/>
        <v/>
      </c>
    </row>
    <row r="45" spans="1:8" x14ac:dyDescent="0.25">
      <c r="A45" s="11"/>
      <c r="B45" s="12"/>
      <c r="C45" s="12" t="str">
        <f t="shared" si="4"/>
        <v/>
      </c>
      <c r="D45" s="11"/>
      <c r="E45" s="11"/>
      <c r="F45" s="11" t="str">
        <f t="shared" si="5"/>
        <v/>
      </c>
      <c r="G45" s="12" t="str">
        <f t="shared" si="6"/>
        <v/>
      </c>
      <c r="H45" s="11" t="str">
        <f t="shared" ca="1" si="7"/>
        <v/>
      </c>
    </row>
    <row r="46" spans="1:8" x14ac:dyDescent="0.25">
      <c r="A46" s="8"/>
      <c r="B46" s="9"/>
      <c r="C46" s="9" t="str">
        <f t="shared" si="4"/>
        <v/>
      </c>
      <c r="D46" s="8"/>
      <c r="E46" s="8"/>
      <c r="F46" s="8" t="str">
        <f t="shared" si="5"/>
        <v/>
      </c>
      <c r="G46" s="9" t="str">
        <f t="shared" si="6"/>
        <v/>
      </c>
      <c r="H46" s="8" t="str">
        <f t="shared" ca="1" si="7"/>
        <v/>
      </c>
    </row>
    <row r="47" spans="1:8" x14ac:dyDescent="0.25">
      <c r="A47" s="11"/>
      <c r="B47" s="12"/>
      <c r="C47" s="12" t="str">
        <f t="shared" si="4"/>
        <v/>
      </c>
      <c r="D47" s="11"/>
      <c r="E47" s="11"/>
      <c r="F47" s="11" t="str">
        <f t="shared" si="5"/>
        <v/>
      </c>
      <c r="G47" s="12" t="str">
        <f t="shared" si="6"/>
        <v/>
      </c>
      <c r="H47" s="11" t="str">
        <f t="shared" ca="1" si="7"/>
        <v/>
      </c>
    </row>
    <row r="48" spans="1:8" x14ac:dyDescent="0.25">
      <c r="A48" s="8"/>
      <c r="B48" s="9"/>
      <c r="C48" s="9" t="str">
        <f t="shared" si="4"/>
        <v/>
      </c>
      <c r="D48" s="8"/>
      <c r="E48" s="8"/>
      <c r="F48" s="8" t="str">
        <f t="shared" si="5"/>
        <v/>
      </c>
      <c r="G48" s="9" t="str">
        <f t="shared" si="6"/>
        <v/>
      </c>
      <c r="H48" s="8" t="str">
        <f t="shared" ca="1" si="7"/>
        <v/>
      </c>
    </row>
    <row r="49" spans="1:8" x14ac:dyDescent="0.25">
      <c r="A49" s="11"/>
      <c r="B49" s="12"/>
      <c r="C49" s="12" t="str">
        <f t="shared" si="4"/>
        <v/>
      </c>
      <c r="D49" s="11"/>
      <c r="E49" s="11"/>
      <c r="F49" s="11" t="str">
        <f t="shared" si="5"/>
        <v/>
      </c>
      <c r="G49" s="12" t="str">
        <f t="shared" si="6"/>
        <v/>
      </c>
      <c r="H49" s="11" t="str">
        <f t="shared" ca="1" si="7"/>
        <v/>
      </c>
    </row>
    <row r="50" spans="1:8" x14ac:dyDescent="0.25">
      <c r="A50" s="8"/>
      <c r="B50" s="9"/>
      <c r="C50" s="9" t="str">
        <f t="shared" si="4"/>
        <v/>
      </c>
      <c r="D50" s="8"/>
      <c r="E50" s="8"/>
      <c r="F50" s="8" t="str">
        <f t="shared" si="5"/>
        <v/>
      </c>
      <c r="G50" s="9" t="str">
        <f t="shared" si="6"/>
        <v/>
      </c>
      <c r="H50" s="8" t="str">
        <f t="shared" ca="1" si="7"/>
        <v/>
      </c>
    </row>
    <row r="51" spans="1:8" x14ac:dyDescent="0.25">
      <c r="A51" s="11"/>
      <c r="B51" s="12"/>
      <c r="C51" s="12" t="str">
        <f t="shared" si="4"/>
        <v/>
      </c>
      <c r="D51" s="11"/>
      <c r="E51" s="11"/>
      <c r="F51" s="11" t="str">
        <f t="shared" si="5"/>
        <v/>
      </c>
      <c r="G51" s="12" t="str">
        <f t="shared" si="6"/>
        <v/>
      </c>
      <c r="H51" s="11" t="str">
        <f t="shared" ca="1" si="7"/>
        <v/>
      </c>
    </row>
    <row r="52" spans="1:8" x14ac:dyDescent="0.25">
      <c r="A52" s="8"/>
      <c r="B52" s="9"/>
      <c r="C52" s="9" t="str">
        <f t="shared" si="4"/>
        <v/>
      </c>
      <c r="D52" s="8"/>
      <c r="E52" s="8"/>
      <c r="F52" s="8" t="str">
        <f t="shared" si="5"/>
        <v/>
      </c>
      <c r="G52" s="9" t="str">
        <f t="shared" si="6"/>
        <v/>
      </c>
      <c r="H52" s="8" t="str">
        <f t="shared" ca="1" si="7"/>
        <v/>
      </c>
    </row>
    <row r="53" spans="1:8" x14ac:dyDescent="0.25">
      <c r="A53" s="11"/>
      <c r="B53" s="12"/>
      <c r="C53" s="12" t="str">
        <f t="shared" si="4"/>
        <v/>
      </c>
      <c r="D53" s="11"/>
      <c r="E53" s="11"/>
      <c r="F53" s="11" t="str">
        <f t="shared" si="5"/>
        <v/>
      </c>
      <c r="G53" s="12" t="str">
        <f t="shared" si="6"/>
        <v/>
      </c>
      <c r="H53" s="11" t="str">
        <f t="shared" ca="1" si="7"/>
        <v/>
      </c>
    </row>
    <row r="54" spans="1:8" x14ac:dyDescent="0.25">
      <c r="A54" s="8"/>
      <c r="B54" s="9"/>
      <c r="C54" s="9" t="str">
        <f t="shared" si="4"/>
        <v/>
      </c>
      <c r="D54" s="8"/>
      <c r="E54" s="8"/>
      <c r="F54" s="8" t="str">
        <f t="shared" si="5"/>
        <v/>
      </c>
      <c r="G54" s="9" t="str">
        <f t="shared" si="6"/>
        <v/>
      </c>
      <c r="H54" s="8" t="str">
        <f t="shared" ca="1" si="7"/>
        <v/>
      </c>
    </row>
    <row r="55" spans="1:8" x14ac:dyDescent="0.25">
      <c r="A55" s="11"/>
      <c r="B55" s="12"/>
      <c r="C55" s="12" t="str">
        <f t="shared" si="4"/>
        <v/>
      </c>
      <c r="D55" s="11"/>
      <c r="E55" s="11"/>
      <c r="F55" s="11" t="str">
        <f t="shared" si="5"/>
        <v/>
      </c>
      <c r="G55" s="12" t="str">
        <f t="shared" si="6"/>
        <v/>
      </c>
      <c r="H55" s="11" t="str">
        <f t="shared" ca="1" si="7"/>
        <v/>
      </c>
    </row>
    <row r="56" spans="1:8" x14ac:dyDescent="0.25">
      <c r="A56" s="8"/>
      <c r="B56" s="9"/>
      <c r="C56" s="9" t="str">
        <f t="shared" si="4"/>
        <v/>
      </c>
      <c r="D56" s="8"/>
      <c r="E56" s="8"/>
      <c r="F56" s="8" t="str">
        <f t="shared" si="5"/>
        <v/>
      </c>
      <c r="G56" s="9" t="str">
        <f t="shared" si="6"/>
        <v/>
      </c>
      <c r="H56" s="8" t="str">
        <f t="shared" ca="1" si="7"/>
        <v/>
      </c>
    </row>
    <row r="57" spans="1:8" x14ac:dyDescent="0.25">
      <c r="A57" s="11"/>
      <c r="B57" s="12"/>
      <c r="C57" s="12" t="str">
        <f t="shared" si="4"/>
        <v/>
      </c>
      <c r="D57" s="11"/>
      <c r="E57" s="11"/>
      <c r="F57" s="11" t="str">
        <f t="shared" si="5"/>
        <v/>
      </c>
      <c r="G57" s="12" t="str">
        <f t="shared" si="6"/>
        <v/>
      </c>
      <c r="H57" s="11" t="str">
        <f t="shared" ca="1" si="7"/>
        <v/>
      </c>
    </row>
    <row r="58" spans="1:8" x14ac:dyDescent="0.25">
      <c r="A58" s="8"/>
      <c r="B58" s="9"/>
      <c r="C58" s="9" t="str">
        <f t="shared" si="4"/>
        <v/>
      </c>
      <c r="D58" s="8"/>
      <c r="E58" s="8"/>
      <c r="F58" s="8" t="str">
        <f t="shared" si="5"/>
        <v/>
      </c>
      <c r="G58" s="9" t="str">
        <f t="shared" si="6"/>
        <v/>
      </c>
      <c r="H58" s="8" t="str">
        <f t="shared" ca="1" si="7"/>
        <v/>
      </c>
    </row>
    <row r="59" spans="1:8" x14ac:dyDescent="0.25">
      <c r="A59" s="11"/>
      <c r="B59" s="12"/>
      <c r="C59" s="12" t="str">
        <f t="shared" si="4"/>
        <v/>
      </c>
      <c r="D59" s="11"/>
      <c r="E59" s="11"/>
      <c r="F59" s="11" t="str">
        <f t="shared" si="5"/>
        <v/>
      </c>
      <c r="G59" s="12" t="str">
        <f t="shared" si="6"/>
        <v/>
      </c>
      <c r="H59" s="11" t="str">
        <f t="shared" ca="1" si="7"/>
        <v/>
      </c>
    </row>
    <row r="60" spans="1:8" x14ac:dyDescent="0.25">
      <c r="A60" s="8"/>
      <c r="B60" s="9"/>
      <c r="C60" s="9" t="str">
        <f t="shared" si="4"/>
        <v/>
      </c>
      <c r="D60" s="8"/>
      <c r="E60" s="8"/>
      <c r="F60" s="8" t="str">
        <f t="shared" si="5"/>
        <v/>
      </c>
      <c r="G60" s="9" t="str">
        <f t="shared" si="6"/>
        <v/>
      </c>
      <c r="H60" s="8" t="str">
        <f t="shared" ca="1" si="7"/>
        <v/>
      </c>
    </row>
    <row r="61" spans="1:8" x14ac:dyDescent="0.25">
      <c r="A61" s="11"/>
      <c r="B61" s="12"/>
      <c r="C61" s="12" t="str">
        <f t="shared" si="4"/>
        <v/>
      </c>
      <c r="D61" s="11"/>
      <c r="E61" s="11"/>
      <c r="F61" s="11" t="str">
        <f t="shared" si="5"/>
        <v/>
      </c>
      <c r="G61" s="12" t="str">
        <f t="shared" si="6"/>
        <v/>
      </c>
      <c r="H61" s="11" t="str">
        <f t="shared" ca="1" si="7"/>
        <v/>
      </c>
    </row>
    <row r="62" spans="1:8" x14ac:dyDescent="0.25">
      <c r="A62" s="8"/>
      <c r="B62" s="9"/>
      <c r="C62" s="9" t="str">
        <f t="shared" si="4"/>
        <v/>
      </c>
      <c r="D62" s="8"/>
      <c r="E62" s="8"/>
      <c r="F62" s="8" t="str">
        <f t="shared" si="5"/>
        <v/>
      </c>
      <c r="G62" s="9" t="str">
        <f t="shared" si="6"/>
        <v/>
      </c>
      <c r="H62" s="8" t="str">
        <f t="shared" ca="1" si="7"/>
        <v/>
      </c>
    </row>
    <row r="63" spans="1:8" x14ac:dyDescent="0.25">
      <c r="A63" s="11"/>
      <c r="B63" s="12"/>
      <c r="C63" s="12" t="str">
        <f t="shared" si="4"/>
        <v/>
      </c>
      <c r="D63" s="11"/>
      <c r="E63" s="11"/>
      <c r="F63" s="11" t="str">
        <f t="shared" si="5"/>
        <v/>
      </c>
      <c r="G63" s="12" t="str">
        <f t="shared" si="6"/>
        <v/>
      </c>
      <c r="H63" s="11" t="str">
        <f t="shared" ca="1" si="7"/>
        <v/>
      </c>
    </row>
    <row r="64" spans="1:8" x14ac:dyDescent="0.25">
      <c r="A64" s="8"/>
      <c r="B64" s="9"/>
      <c r="C64" s="9" t="str">
        <f t="shared" si="4"/>
        <v/>
      </c>
      <c r="D64" s="8"/>
      <c r="E64" s="8"/>
      <c r="F64" s="8" t="str">
        <f t="shared" si="5"/>
        <v/>
      </c>
      <c r="G64" s="9" t="str">
        <f t="shared" si="6"/>
        <v/>
      </c>
      <c r="H64" s="8" t="str">
        <f t="shared" ca="1" si="7"/>
        <v/>
      </c>
    </row>
    <row r="65" spans="1:8" x14ac:dyDescent="0.25">
      <c r="A65" s="11"/>
      <c r="B65" s="12"/>
      <c r="C65" s="12" t="str">
        <f t="shared" si="4"/>
        <v/>
      </c>
      <c r="D65" s="11"/>
      <c r="E65" s="11"/>
      <c r="F65" s="11" t="str">
        <f t="shared" si="5"/>
        <v/>
      </c>
      <c r="G65" s="12" t="str">
        <f t="shared" si="6"/>
        <v/>
      </c>
      <c r="H65" s="11" t="str">
        <f t="shared" ca="1" si="7"/>
        <v/>
      </c>
    </row>
    <row r="66" spans="1:8" x14ac:dyDescent="0.25">
      <c r="A66" s="8"/>
      <c r="B66" s="9"/>
      <c r="C66" s="9" t="str">
        <f t="shared" si="4"/>
        <v/>
      </c>
      <c r="D66" s="8"/>
      <c r="E66" s="8"/>
      <c r="F66" s="8" t="str">
        <f t="shared" si="5"/>
        <v/>
      </c>
      <c r="G66" s="9" t="str">
        <f t="shared" si="6"/>
        <v/>
      </c>
      <c r="H66" s="8" t="str">
        <f t="shared" ca="1" si="7"/>
        <v/>
      </c>
    </row>
    <row r="67" spans="1:8" x14ac:dyDescent="0.25">
      <c r="A67" s="11"/>
      <c r="B67" s="12"/>
      <c r="C67" s="12" t="str">
        <f t="shared" si="4"/>
        <v/>
      </c>
      <c r="D67" s="11"/>
      <c r="E67" s="11"/>
      <c r="F67" s="11" t="str">
        <f t="shared" si="5"/>
        <v/>
      </c>
      <c r="G67" s="12" t="str">
        <f t="shared" si="6"/>
        <v/>
      </c>
      <c r="H67" s="11" t="str">
        <f t="shared" ca="1" si="7"/>
        <v/>
      </c>
    </row>
    <row r="68" spans="1:8" x14ac:dyDescent="0.25">
      <c r="A68" s="8"/>
      <c r="B68" s="9"/>
      <c r="C68" s="9" t="str">
        <f t="shared" si="4"/>
        <v/>
      </c>
      <c r="D68" s="8"/>
      <c r="E68" s="8"/>
      <c r="F68" s="8" t="str">
        <f t="shared" si="5"/>
        <v/>
      </c>
      <c r="G68" s="9" t="str">
        <f t="shared" si="6"/>
        <v/>
      </c>
      <c r="H68" s="8" t="str">
        <f t="shared" ca="1" si="7"/>
        <v/>
      </c>
    </row>
  </sheetData>
  <mergeCells count="1">
    <mergeCell ref="A1:H1"/>
  </mergeCells>
  <conditionalFormatting sqref="H6:H68">
    <cfRule type="cellIs" dxfId="2" priority="1" operator="equal">
      <formula>"VENCIDO"</formula>
    </cfRule>
    <cfRule type="cellIs" dxfId="1" priority="2" operator="equal">
      <formula>"Atenção"</formula>
    </cfRule>
    <cfRule type="cellIs" dxfId="0" priority="3" operator="equal">
      <formula>"OK"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Funcionários!$B$6:$B$59</xm:f>
          </x14:formula1>
          <xm:sqref>A6:A68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workbookViewId="0">
      <selection sqref="A1:E1"/>
    </sheetView>
  </sheetViews>
  <sheetFormatPr defaultRowHeight="15" x14ac:dyDescent="0.25"/>
  <cols>
    <col min="1" max="1" width="3" customWidth="1"/>
    <col min="2" max="2" width="24" customWidth="1"/>
    <col min="3" max="3" width="20" customWidth="1"/>
    <col min="4" max="4" width="26" customWidth="1"/>
    <col min="5" max="5" width="34.7109375" customWidth="1"/>
  </cols>
  <sheetData>
    <row r="1" spans="1:5" ht="21.95" customHeight="1" x14ac:dyDescent="0.25">
      <c r="A1" s="32" t="s">
        <v>57</v>
      </c>
      <c r="B1" s="26"/>
      <c r="C1" s="26"/>
      <c r="D1" s="26"/>
      <c r="E1" s="26"/>
    </row>
    <row r="4" spans="1:5" ht="33.950000000000003" customHeight="1" x14ac:dyDescent="0.25">
      <c r="B4" s="18" t="s">
        <v>45</v>
      </c>
      <c r="C4" s="19" t="s">
        <v>46</v>
      </c>
      <c r="D4" s="20" t="s">
        <v>47</v>
      </c>
      <c r="E4" s="39" t="s">
        <v>48</v>
      </c>
    </row>
    <row r="5" spans="1:5" ht="24" customHeight="1" x14ac:dyDescent="0.25">
      <c r="B5" s="21">
        <f>COUNTIF(Funcionários!$B$6:$B$59,"?*")</f>
        <v>4</v>
      </c>
      <c r="C5" s="22">
        <f ca="1">COUNTIFS(Férias!$H:$H,"VENCIDO")</f>
        <v>1</v>
      </c>
      <c r="D5" s="23">
        <f ca="1">COUNTIFS(Férias!$H:$H,"Atenção")</f>
        <v>1</v>
      </c>
      <c r="E5" s="24">
        <f>SUM(Ponto!$H:$H)</f>
        <v>6.2500000000000111E-2</v>
      </c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23DB-1E15-4FD1-A18A-390C7F52D0E2}">
  <dimension ref="A1:H20"/>
  <sheetViews>
    <sheetView showGridLines="0" tabSelected="1" workbookViewId="0"/>
  </sheetViews>
  <sheetFormatPr defaultRowHeight="15" x14ac:dyDescent="0.25"/>
  <cols>
    <col min="1" max="8" width="13.7109375" style="40" customWidth="1"/>
    <col min="9" max="16384" width="9.140625" style="40"/>
  </cols>
  <sheetData>
    <row r="1" spans="1:8" s="42" customFormat="1" ht="27.95" customHeight="1" x14ac:dyDescent="0.25">
      <c r="A1" s="41" t="s">
        <v>58</v>
      </c>
      <c r="B1" s="41"/>
      <c r="C1" s="41"/>
      <c r="D1" s="41"/>
      <c r="E1" s="41"/>
      <c r="F1" s="41"/>
      <c r="G1" s="41"/>
      <c r="H1" s="41"/>
    </row>
    <row r="2" spans="1:8" s="42" customFormat="1" ht="27.95" customHeight="1" x14ac:dyDescent="0.25">
      <c r="A2" s="41"/>
      <c r="B2" s="41"/>
      <c r="C2" s="41"/>
      <c r="D2" s="41"/>
      <c r="E2" s="41"/>
      <c r="F2" s="41"/>
      <c r="G2" s="41"/>
      <c r="H2" s="41"/>
    </row>
    <row r="3" spans="1:8" s="42" customFormat="1" x14ac:dyDescent="0.25"/>
    <row r="4" spans="1:8" s="42" customFormat="1" ht="17.25" x14ac:dyDescent="0.25">
      <c r="A4" s="43" t="s">
        <v>59</v>
      </c>
      <c r="B4" s="43"/>
      <c r="C4" s="43"/>
      <c r="D4" s="43"/>
      <c r="E4" s="43"/>
      <c r="F4" s="43"/>
      <c r="G4" s="43"/>
      <c r="H4" s="43"/>
    </row>
    <row r="5" spans="1:8" s="42" customFormat="1" x14ac:dyDescent="0.25"/>
    <row r="6" spans="1:8" s="42" customFormat="1" ht="24" customHeight="1" x14ac:dyDescent="0.25">
      <c r="A6" s="44" t="s">
        <v>60</v>
      </c>
      <c r="B6" s="44"/>
      <c r="C6" s="44"/>
      <c r="D6" s="44"/>
      <c r="E6" s="44"/>
      <c r="F6" s="44"/>
      <c r="G6" s="44"/>
      <c r="H6" s="44"/>
    </row>
    <row r="7" spans="1:8" s="42" customFormat="1" ht="24" customHeight="1" x14ac:dyDescent="0.25">
      <c r="A7" s="44"/>
      <c r="B7" s="44"/>
      <c r="C7" s="44"/>
      <c r="D7" s="44"/>
      <c r="E7" s="44"/>
      <c r="F7" s="44"/>
      <c r="G7" s="44"/>
      <c r="H7" s="44"/>
    </row>
    <row r="8" spans="1:8" s="42" customFormat="1" ht="24" customHeight="1" x14ac:dyDescent="0.25">
      <c r="A8" s="44"/>
      <c r="B8" s="44"/>
      <c r="C8" s="44"/>
      <c r="D8" s="44"/>
      <c r="E8" s="44"/>
      <c r="F8" s="44"/>
      <c r="G8" s="44"/>
      <c r="H8" s="44"/>
    </row>
    <row r="9" spans="1:8" s="42" customFormat="1" ht="24" customHeight="1" x14ac:dyDescent="0.25">
      <c r="A9" s="44"/>
      <c r="B9" s="44"/>
      <c r="C9" s="44"/>
      <c r="D9" s="44"/>
      <c r="E9" s="44"/>
      <c r="F9" s="44"/>
      <c r="G9" s="44"/>
      <c r="H9" s="44"/>
    </row>
    <row r="10" spans="1:8" s="42" customFormat="1" x14ac:dyDescent="0.25"/>
    <row r="11" spans="1:8" s="42" customFormat="1" x14ac:dyDescent="0.25">
      <c r="A11" s="45" t="s">
        <v>61</v>
      </c>
      <c r="B11" s="45"/>
      <c r="C11" s="45"/>
      <c r="D11" s="45"/>
      <c r="E11" s="45"/>
      <c r="F11" s="45"/>
      <c r="G11" s="45"/>
      <c r="H11" s="45"/>
    </row>
    <row r="12" spans="1:8" s="42" customFormat="1" ht="24" customHeight="1" x14ac:dyDescent="0.25">
      <c r="A12" s="46" t="s">
        <v>62</v>
      </c>
      <c r="B12" s="46"/>
      <c r="C12" s="46"/>
      <c r="D12" s="46"/>
      <c r="E12" s="46"/>
      <c r="F12" s="46"/>
      <c r="G12" s="46"/>
      <c r="H12" s="46"/>
    </row>
    <row r="13" spans="1:8" s="42" customFormat="1" ht="24" customHeight="1" x14ac:dyDescent="0.25">
      <c r="A13" s="46"/>
      <c r="B13" s="46"/>
      <c r="C13" s="46"/>
      <c r="D13" s="46"/>
      <c r="E13" s="46"/>
      <c r="F13" s="46"/>
      <c r="G13" s="46"/>
      <c r="H13" s="46"/>
    </row>
    <row r="14" spans="1:8" s="42" customFormat="1" ht="24" customHeight="1" x14ac:dyDescent="0.25">
      <c r="A14" s="46"/>
      <c r="B14" s="46"/>
      <c r="C14" s="46"/>
      <c r="D14" s="46"/>
      <c r="E14" s="46"/>
      <c r="F14" s="46"/>
      <c r="G14" s="46"/>
      <c r="H14" s="46"/>
    </row>
    <row r="15" spans="1:8" s="42" customFormat="1" ht="24" customHeight="1" x14ac:dyDescent="0.25">
      <c r="A15" s="46"/>
      <c r="B15" s="46"/>
      <c r="C15" s="46"/>
      <c r="D15" s="46"/>
      <c r="E15" s="46"/>
      <c r="F15" s="46"/>
      <c r="G15" s="46"/>
      <c r="H15" s="46"/>
    </row>
    <row r="16" spans="1:8" s="42" customFormat="1" x14ac:dyDescent="0.25"/>
    <row r="17" spans="1:8" s="42" customFormat="1" ht="21.95" customHeight="1" x14ac:dyDescent="0.25">
      <c r="A17" s="47" t="s">
        <v>63</v>
      </c>
      <c r="B17" s="47"/>
      <c r="C17" s="47"/>
      <c r="D17" s="47"/>
      <c r="E17" s="47"/>
      <c r="F17" s="47"/>
      <c r="G17" s="47"/>
      <c r="H17" s="47"/>
    </row>
    <row r="18" spans="1:8" s="42" customFormat="1" ht="21.95" customHeight="1" x14ac:dyDescent="0.25">
      <c r="A18" s="47"/>
      <c r="B18" s="47"/>
      <c r="C18" s="47"/>
      <c r="D18" s="47"/>
      <c r="E18" s="47"/>
      <c r="F18" s="47"/>
      <c r="G18" s="47"/>
      <c r="H18" s="47"/>
    </row>
    <row r="19" spans="1:8" s="42" customFormat="1" x14ac:dyDescent="0.25"/>
    <row r="20" spans="1:8" s="42" customFormat="1" x14ac:dyDescent="0.25">
      <c r="A20" s="48" t="s">
        <v>64</v>
      </c>
      <c r="B20" s="48"/>
      <c r="C20" s="48"/>
      <c r="D20" s="48"/>
      <c r="E20" s="48"/>
      <c r="F20" s="48"/>
      <c r="G20" s="48"/>
      <c r="H20" s="48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</vt:lpstr>
      <vt:lpstr>Funcionários</vt:lpstr>
      <vt:lpstr>Ponto</vt:lpstr>
      <vt:lpstr>Férias</vt:lpstr>
      <vt:lpstr>Dashboard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2026-07-22T09:30:44Z</dcterms:created>
  <dcterms:modified xsi:type="dcterms:W3CDTF">2026-07-22T14:11:56Z</dcterms:modified>
</cp:coreProperties>
</file>